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4240" windowHeight="12480"/>
  </bookViews>
  <sheets>
    <sheet name="综合总成绩" sheetId="1" r:id="rId1"/>
  </sheets>
  <definedNames>
    <definedName name="_xlnm.Print_Titles" localSheetId="0">综合总成绩!$1:$2</definedName>
  </definedNames>
  <calcPr calcId="125725"/>
</workbook>
</file>

<file path=xl/calcChain.xml><?xml version="1.0" encoding="utf-8"?>
<calcChain xmlns="http://schemas.openxmlformats.org/spreadsheetml/2006/main">
  <c r="G160" i="1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<sst xmlns="http://schemas.openxmlformats.org/spreadsheetml/2006/main" count="653" uniqueCount="348">
  <si>
    <t>序号</t>
  </si>
  <si>
    <t>姓名</t>
  </si>
  <si>
    <t>报考单位及职位名称</t>
  </si>
  <si>
    <t>准考证号</t>
  </si>
  <si>
    <t>笔试
成绩</t>
  </si>
  <si>
    <t>面试
成绩</t>
  </si>
  <si>
    <t>总成绩
（笔试*70%+面试*30%）</t>
  </si>
  <si>
    <t>职位
排名</t>
  </si>
  <si>
    <t>是否入围体检</t>
  </si>
  <si>
    <t>备注</t>
  </si>
  <si>
    <t>何德高</t>
  </si>
  <si>
    <t>邵阳市人民检察院聘用制书记员职位1</t>
  </si>
  <si>
    <t>130607111437</t>
  </si>
  <si>
    <t>是</t>
  </si>
  <si>
    <t>李柠</t>
  </si>
  <si>
    <t>130607111905</t>
  </si>
  <si>
    <t>呙文鑫</t>
  </si>
  <si>
    <t>130607111457</t>
  </si>
  <si>
    <t>否</t>
  </si>
  <si>
    <t>面试未达到本场考试最低录取分68.10</t>
  </si>
  <si>
    <t>刘瑶</t>
  </si>
  <si>
    <t>邵阳市人民检察院聘用制书记员职位2</t>
  </si>
  <si>
    <t>130607211605</t>
  </si>
  <si>
    <t>蒋刚强</t>
  </si>
  <si>
    <t>130607211485</t>
  </si>
  <si>
    <t>刘梦云</t>
  </si>
  <si>
    <t>130607214682</t>
  </si>
  <si>
    <t>肖柯羱</t>
  </si>
  <si>
    <t>130607211455</t>
  </si>
  <si>
    <t>周兴</t>
  </si>
  <si>
    <t>130607211445</t>
  </si>
  <si>
    <t>张泽夫</t>
  </si>
  <si>
    <t>130607211936</t>
  </si>
  <si>
    <t>李翔宇</t>
  </si>
  <si>
    <t>130607211566</t>
  </si>
  <si>
    <t>陈浩</t>
  </si>
  <si>
    <t>130607211588</t>
  </si>
  <si>
    <t>蒲宏辉</t>
  </si>
  <si>
    <t>130607214361</t>
  </si>
  <si>
    <t>陈张东</t>
  </si>
  <si>
    <t>130607211706</t>
  </si>
  <si>
    <t>罗可</t>
  </si>
  <si>
    <t>130607211999</t>
  </si>
  <si>
    <t>罗毕辉</t>
  </si>
  <si>
    <t>130607211447</t>
  </si>
  <si>
    <t>周厚庚</t>
  </si>
  <si>
    <t>130607211761</t>
  </si>
  <si>
    <t>刘鑫</t>
  </si>
  <si>
    <t>130607211490</t>
  </si>
  <si>
    <t>谢简</t>
  </si>
  <si>
    <t>130607211721</t>
  </si>
  <si>
    <t>戴卓峰</t>
  </si>
  <si>
    <t>130607213548</t>
  </si>
  <si>
    <t>陈东阳</t>
  </si>
  <si>
    <t>130607211501</t>
  </si>
  <si>
    <t>彭坤</t>
  </si>
  <si>
    <t>130607211449</t>
  </si>
  <si>
    <t>彭绍辉</t>
  </si>
  <si>
    <t>130607211929</t>
  </si>
  <si>
    <t>胡赞高</t>
  </si>
  <si>
    <t>130607211719</t>
  </si>
  <si>
    <t>何泯桦</t>
  </si>
  <si>
    <t>130607211272</t>
  </si>
  <si>
    <t>陶劭恒</t>
  </si>
  <si>
    <t>130607211435</t>
  </si>
  <si>
    <t>周志辉</t>
  </si>
  <si>
    <t>130607211717</t>
  </si>
  <si>
    <t>李果柱</t>
  </si>
  <si>
    <t>130607211529</t>
  </si>
  <si>
    <t>李鑫亮</t>
  </si>
  <si>
    <t>130607211916</t>
  </si>
  <si>
    <t>曾星宇</t>
  </si>
  <si>
    <t>130607211584</t>
  </si>
  <si>
    <t>胡健</t>
  </si>
  <si>
    <t>130607211799</t>
  </si>
  <si>
    <t>李秉谕</t>
  </si>
  <si>
    <t>130607211448</t>
  </si>
  <si>
    <t>戴弘运</t>
  </si>
  <si>
    <t>130607211512</t>
  </si>
  <si>
    <t>刘正晗</t>
  </si>
  <si>
    <t>130607211705</t>
  </si>
  <si>
    <t>弃权</t>
  </si>
  <si>
    <t>谢心瑜</t>
  </si>
  <si>
    <t>邵阳市人民检察院聘用制书记员职位3</t>
  </si>
  <si>
    <t>130607321477</t>
  </si>
  <si>
    <t>陈璧漩</t>
  </si>
  <si>
    <t>130607321934</t>
  </si>
  <si>
    <t>彭丽蓉</t>
  </si>
  <si>
    <t>130607321655</t>
  </si>
  <si>
    <t>周子君</t>
  </si>
  <si>
    <t>130607321682</t>
  </si>
  <si>
    <t>徐澜</t>
  </si>
  <si>
    <t>130607321514</t>
  </si>
  <si>
    <t>张晶</t>
  </si>
  <si>
    <t>130607321467</t>
  </si>
  <si>
    <t>戴旭雯</t>
  </si>
  <si>
    <t>130607321678</t>
  </si>
  <si>
    <t>周娴</t>
  </si>
  <si>
    <t>130607321812</t>
  </si>
  <si>
    <t>张婷</t>
  </si>
  <si>
    <t>130607321668</t>
  </si>
  <si>
    <t>宋茜兰</t>
  </si>
  <si>
    <t>130607321517</t>
  </si>
  <si>
    <t>朱家玉</t>
  </si>
  <si>
    <t>130607321451</t>
  </si>
  <si>
    <t>张婧</t>
  </si>
  <si>
    <t>130607321516</t>
  </si>
  <si>
    <t>曾婷婷</t>
  </si>
  <si>
    <t>130607321564</t>
  </si>
  <si>
    <t>隆青霞</t>
  </si>
  <si>
    <t>130607321639</t>
  </si>
  <si>
    <t>粟君阳</t>
  </si>
  <si>
    <t>130607321687</t>
  </si>
  <si>
    <t>翟可欣</t>
  </si>
  <si>
    <t>130607321832</t>
  </si>
  <si>
    <t>张丽君</t>
  </si>
  <si>
    <t>130607321458</t>
  </si>
  <si>
    <t>漆昭燚</t>
  </si>
  <si>
    <t>130607321900</t>
  </si>
  <si>
    <t>周秋香</t>
  </si>
  <si>
    <t>130607321604</t>
  </si>
  <si>
    <t>陈宇妍</t>
  </si>
  <si>
    <t>130607321496</t>
  </si>
  <si>
    <t>袁乐康</t>
  </si>
  <si>
    <t>130607321640</t>
  </si>
  <si>
    <t>银涌</t>
  </si>
  <si>
    <t>130607321471</t>
  </si>
  <si>
    <t>陈爽</t>
  </si>
  <si>
    <t>130607321704</t>
  </si>
  <si>
    <t>郑诗雨</t>
  </si>
  <si>
    <t>130607321443</t>
  </si>
  <si>
    <t>李沛文</t>
  </si>
  <si>
    <t>130607321494</t>
  </si>
  <si>
    <t>唐黎黎</t>
  </si>
  <si>
    <t>130607321594</t>
  </si>
  <si>
    <t>禹蓝昕</t>
  </si>
  <si>
    <t>130607321507</t>
  </si>
  <si>
    <t>杨昭</t>
  </si>
  <si>
    <t>130607321479</t>
  </si>
  <si>
    <t>黎梦倩</t>
  </si>
  <si>
    <t>130607321483</t>
  </si>
  <si>
    <t>李曌豪</t>
  </si>
  <si>
    <t>130607323614</t>
  </si>
  <si>
    <t>尹索真</t>
  </si>
  <si>
    <t>大祥区人民检察院聘用制书记员职位</t>
  </si>
  <si>
    <t>130607521530</t>
  </si>
  <si>
    <t>孙仲琳</t>
  </si>
  <si>
    <t>130607521716</t>
  </si>
  <si>
    <t>谢东江</t>
  </si>
  <si>
    <t>130607511462</t>
  </si>
  <si>
    <t>王峰</t>
  </si>
  <si>
    <t>130607511469</t>
  </si>
  <si>
    <t>申庚砚</t>
  </si>
  <si>
    <t>130607521568</t>
  </si>
  <si>
    <t>刘香志</t>
  </si>
  <si>
    <t>130607510002</t>
  </si>
  <si>
    <t>唐玲</t>
  </si>
  <si>
    <t>130607521651</t>
  </si>
  <si>
    <t>易雪芹</t>
  </si>
  <si>
    <t>130607521434</t>
  </si>
  <si>
    <t>朱美倩</t>
  </si>
  <si>
    <t>130607521903</t>
  </si>
  <si>
    <t>雷祥</t>
  </si>
  <si>
    <t>130607511488</t>
  </si>
  <si>
    <t>刘男</t>
  </si>
  <si>
    <t>130607521439</t>
  </si>
  <si>
    <t>郑碧玲</t>
  </si>
  <si>
    <t>130607521686</t>
  </si>
  <si>
    <t>黄小玲</t>
  </si>
  <si>
    <t>130607521515</t>
  </si>
  <si>
    <t>吴奕龙</t>
  </si>
  <si>
    <t>130607511463</t>
  </si>
  <si>
    <t>夏娟</t>
  </si>
  <si>
    <t>130607521497</t>
  </si>
  <si>
    <t>刘思洁</t>
  </si>
  <si>
    <t>130607521698</t>
  </si>
  <si>
    <t>覃斌</t>
  </si>
  <si>
    <t>130607511436</t>
  </si>
  <si>
    <t>赵超</t>
  </si>
  <si>
    <t>130607521572</t>
  </si>
  <si>
    <t>陶冶</t>
  </si>
  <si>
    <t>130607511470</t>
  </si>
  <si>
    <t>毛潇</t>
  </si>
  <si>
    <t>130607521475</t>
  </si>
  <si>
    <t>李利萍</t>
  </si>
  <si>
    <t>130607521444</t>
  </si>
  <si>
    <t>黄承远</t>
  </si>
  <si>
    <t>北塔区人民检察院聘用制书记员职位</t>
  </si>
  <si>
    <t>130607611459</t>
  </si>
  <si>
    <t>蒋理</t>
  </si>
  <si>
    <t>130607621522</t>
  </si>
  <si>
    <t>廖青青</t>
  </si>
  <si>
    <t>130607621739</t>
  </si>
  <si>
    <t>谭玲花</t>
  </si>
  <si>
    <t>130607621672</t>
  </si>
  <si>
    <t>阳帆</t>
  </si>
  <si>
    <t>130607624687</t>
  </si>
  <si>
    <t>肖靓</t>
  </si>
  <si>
    <t>130607621511</t>
  </si>
  <si>
    <t>梁静</t>
  </si>
  <si>
    <t>130607621519</t>
  </si>
  <si>
    <t>刘文波</t>
  </si>
  <si>
    <t>邵东市人民检察院聘用制书记员职位</t>
  </si>
  <si>
    <t>130607721654</t>
  </si>
  <si>
    <t>蒋瑶</t>
  </si>
  <si>
    <t>130607722257</t>
  </si>
  <si>
    <t>刘蓉</t>
  </si>
  <si>
    <t>130607721538</t>
  </si>
  <si>
    <t>黄心怡</t>
  </si>
  <si>
    <t>新邵县人民检察院聘用制书记员职位1</t>
  </si>
  <si>
    <t>130607821628</t>
  </si>
  <si>
    <t>欧阳颖怡</t>
  </si>
  <si>
    <t>130607821647</t>
  </si>
  <si>
    <t>张江珊</t>
  </si>
  <si>
    <t>130607821646</t>
  </si>
  <si>
    <t>谭贞贞</t>
  </si>
  <si>
    <t>130607821611</t>
  </si>
  <si>
    <t>何艳梅</t>
  </si>
  <si>
    <t>130607821596</t>
  </si>
  <si>
    <t>罗媛媛</t>
  </si>
  <si>
    <t>130607821599</t>
  </si>
  <si>
    <t>蒋德保</t>
  </si>
  <si>
    <t>130607821608</t>
  </si>
  <si>
    <t>何蓉</t>
  </si>
  <si>
    <t>130607821600</t>
  </si>
  <si>
    <t>黄旸</t>
  </si>
  <si>
    <t>130607811618</t>
  </si>
  <si>
    <t>胡海花</t>
  </si>
  <si>
    <t>新邵县人民检察院聘用制书记员职位2</t>
  </si>
  <si>
    <t>130607923667</t>
  </si>
  <si>
    <t>陈琳</t>
  </si>
  <si>
    <t>隆回县人民检察院聘用制书记员职位2</t>
  </si>
  <si>
    <t>130608121746</t>
  </si>
  <si>
    <t>面试未达到本场考试最低录取分74.14</t>
  </si>
  <si>
    <t>陈旭东</t>
  </si>
  <si>
    <t>130608111108</t>
  </si>
  <si>
    <t>刘宇浩</t>
  </si>
  <si>
    <t>洞口县人民检察院聘用制书记员职位2</t>
  </si>
  <si>
    <t>130608311825</t>
  </si>
  <si>
    <t>曾蕾</t>
  </si>
  <si>
    <t>130608321797</t>
  </si>
  <si>
    <t>卿德锐</t>
  </si>
  <si>
    <t>130608311833</t>
  </si>
  <si>
    <t>彭雪</t>
  </si>
  <si>
    <t>130608321849</t>
  </si>
  <si>
    <t>李艳</t>
  </si>
  <si>
    <t>130608321665</t>
  </si>
  <si>
    <t>丰芬</t>
  </si>
  <si>
    <t>130608321786</t>
  </si>
  <si>
    <t>于湉</t>
  </si>
  <si>
    <t>绥宁县人民检察院聘用制书记员职位</t>
  </si>
  <si>
    <t>130608421884</t>
  </si>
  <si>
    <t>王兆明</t>
  </si>
  <si>
    <t>130608411871</t>
  </si>
  <si>
    <t>杨亚兰</t>
  </si>
  <si>
    <t>130608421867</t>
  </si>
  <si>
    <t>万梦晨</t>
  </si>
  <si>
    <t>130608421866</t>
  </si>
  <si>
    <t>彭雯</t>
  </si>
  <si>
    <t>130608421869</t>
  </si>
  <si>
    <t>陈涟旖</t>
  </si>
  <si>
    <t>130608421888</t>
  </si>
  <si>
    <t>曾铂玲</t>
  </si>
  <si>
    <t>130608421878</t>
  </si>
  <si>
    <t>夏樱</t>
  </si>
  <si>
    <t>130608421788</t>
  </si>
  <si>
    <t>黄卯鉴</t>
  </si>
  <si>
    <t>130608421883</t>
  </si>
  <si>
    <t>王明锟</t>
  </si>
  <si>
    <t>130608411875</t>
  </si>
  <si>
    <t>唐   丽</t>
  </si>
  <si>
    <t>130608421894</t>
  </si>
  <si>
    <t>彭章林</t>
  </si>
  <si>
    <t>130608422282</t>
  </si>
  <si>
    <t>瞿明亮</t>
  </si>
  <si>
    <t>城步苗族自治县人民检察院聘用制书记员职位1</t>
  </si>
  <si>
    <t>130608511924</t>
  </si>
  <si>
    <t>王英明</t>
  </si>
  <si>
    <t>130608511930</t>
  </si>
  <si>
    <t>姚岳宏</t>
  </si>
  <si>
    <t>130608511928</t>
  </si>
  <si>
    <t>伍方镇</t>
  </si>
  <si>
    <t>城步苗族自治县人民检察院聘用制书记员职位2</t>
  </si>
  <si>
    <t>130608611976</t>
  </si>
  <si>
    <t>李家梅</t>
  </si>
  <si>
    <t>130608621917</t>
  </si>
  <si>
    <t>段玲玲</t>
  </si>
  <si>
    <t>130608621969</t>
  </si>
  <si>
    <t>杨夏宁</t>
  </si>
  <si>
    <t>130608611948</t>
  </si>
  <si>
    <t>刘婷婷</t>
  </si>
  <si>
    <t>130608621925</t>
  </si>
  <si>
    <t>杨军</t>
  </si>
  <si>
    <t>130608611923</t>
  </si>
  <si>
    <t>伍素琼</t>
  </si>
  <si>
    <t>130608624735</t>
  </si>
  <si>
    <t>吴伦英</t>
  </si>
  <si>
    <t>130608621920</t>
  </si>
  <si>
    <t>陈扬渊</t>
  </si>
  <si>
    <t>130608611938</t>
  </si>
  <si>
    <t>邓晟</t>
  </si>
  <si>
    <t>武冈市人民检察院聘用制书记员职位</t>
  </si>
  <si>
    <t>130608721859</t>
  </si>
  <si>
    <t>唐光锂</t>
  </si>
  <si>
    <t>130608712009</t>
  </si>
  <si>
    <t>吴莎</t>
  </si>
  <si>
    <t>130608722003</t>
  </si>
  <si>
    <t>李依</t>
  </si>
  <si>
    <t>130608721927</t>
  </si>
  <si>
    <t>李琴</t>
  </si>
  <si>
    <t>130608721972</t>
  </si>
  <si>
    <t>陈嘉璇</t>
  </si>
  <si>
    <t>130608722002</t>
  </si>
  <si>
    <t>李嘉慧</t>
  </si>
  <si>
    <t>130608723551</t>
  </si>
  <si>
    <t>邓翊军</t>
  </si>
  <si>
    <t>130608721975</t>
  </si>
  <si>
    <t>黄平</t>
  </si>
  <si>
    <t>130608711994</t>
  </si>
  <si>
    <t>邓星卫</t>
  </si>
  <si>
    <t>130608711973</t>
  </si>
  <si>
    <t>苏骏</t>
  </si>
  <si>
    <t>130608711981</t>
  </si>
  <si>
    <t>邓远</t>
  </si>
  <si>
    <t>130608721974</t>
  </si>
  <si>
    <t>张凯</t>
  </si>
  <si>
    <t>邵阳县人民检察院聘用制书记员职位1</t>
  </si>
  <si>
    <t>130608811708</t>
  </si>
  <si>
    <t>孙琪良</t>
  </si>
  <si>
    <t>130608811683</t>
  </si>
  <si>
    <t>谭佳伟</t>
  </si>
  <si>
    <t>130608811492</t>
  </si>
  <si>
    <t>刘腾</t>
  </si>
  <si>
    <t>130608811679</t>
  </si>
  <si>
    <t>徐兰</t>
  </si>
  <si>
    <t>邵阳县人民检察院聘用制书记员职位2</t>
  </si>
  <si>
    <t>130608921711</t>
  </si>
  <si>
    <t>唐丹</t>
  </si>
  <si>
    <t>130608921694</t>
  </si>
  <si>
    <t>吕飞</t>
  </si>
  <si>
    <t>130608921666</t>
  </si>
  <si>
    <t>吕玉璐</t>
  </si>
  <si>
    <t>130608921684</t>
  </si>
  <si>
    <t>禹爱军</t>
  </si>
  <si>
    <t>130608921539</t>
  </si>
  <si>
    <t>蒋鸿情</t>
  </si>
  <si>
    <t>130608921692</t>
  </si>
  <si>
    <t>2022年度邵阳市（州）检察机关公开招聘
聘用制书记员综合总成绩排名及入围体检情况表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</si>
</sst>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方正书宋_GBK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1"/>
  <sheetViews>
    <sheetView tabSelected="1" workbookViewId="0">
      <selection sqref="A1:J1"/>
    </sheetView>
  </sheetViews>
  <sheetFormatPr defaultColWidth="9" defaultRowHeight="13.5"/>
  <cols>
    <col min="1" max="1" width="5.875" style="3" customWidth="1"/>
    <col min="2" max="2" width="8.75" style="3" customWidth="1"/>
    <col min="3" max="3" width="43" style="3" customWidth="1"/>
    <col min="4" max="4" width="15.625" style="3" customWidth="1"/>
    <col min="5" max="5" width="8.125" style="3" customWidth="1"/>
    <col min="6" max="6" width="8.125" style="2" customWidth="1"/>
    <col min="7" max="7" width="13.375" style="3" customWidth="1"/>
    <col min="8" max="9" width="6.25" style="3" customWidth="1"/>
    <col min="10" max="10" width="16.875" style="3" customWidth="1"/>
    <col min="11" max="16384" width="9" style="3"/>
  </cols>
  <sheetData>
    <row r="1" spans="1:10" ht="57" customHeight="1">
      <c r="A1" s="18" t="s">
        <v>347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7.5" customHeight="1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ht="21" customHeight="1">
      <c r="A3" s="7">
        <v>1</v>
      </c>
      <c r="B3" s="7" t="s">
        <v>10</v>
      </c>
      <c r="C3" s="7" t="s">
        <v>11</v>
      </c>
      <c r="D3" s="7" t="s">
        <v>12</v>
      </c>
      <c r="E3" s="8">
        <v>64.09</v>
      </c>
      <c r="F3" s="8">
        <v>78.2</v>
      </c>
      <c r="G3" s="8">
        <f>E3*0.7+F3*0.3</f>
        <v>68.322999999999993</v>
      </c>
      <c r="H3" s="7">
        <v>1</v>
      </c>
      <c r="I3" s="7" t="s">
        <v>13</v>
      </c>
      <c r="J3" s="9"/>
    </row>
    <row r="4" spans="1:10" ht="21" customHeight="1">
      <c r="A4" s="7">
        <v>2</v>
      </c>
      <c r="B4" s="7" t="s">
        <v>14</v>
      </c>
      <c r="C4" s="7" t="s">
        <v>11</v>
      </c>
      <c r="D4" s="7" t="s">
        <v>15</v>
      </c>
      <c r="E4" s="8">
        <v>53.08</v>
      </c>
      <c r="F4" s="8">
        <v>71.5</v>
      </c>
      <c r="G4" s="8">
        <f t="shared" ref="G4:G34" si="0">E4*0.7+F4*0.3</f>
        <v>58.606000000000002</v>
      </c>
      <c r="H4" s="7">
        <v>2</v>
      </c>
      <c r="I4" s="7" t="s">
        <v>13</v>
      </c>
      <c r="J4" s="9"/>
    </row>
    <row r="5" spans="1:10" s="1" customFormat="1" ht="26.1" customHeight="1">
      <c r="A5" s="7">
        <v>3</v>
      </c>
      <c r="B5" s="7" t="s">
        <v>16</v>
      </c>
      <c r="C5" s="7" t="s">
        <v>11</v>
      </c>
      <c r="D5" s="7" t="s">
        <v>17</v>
      </c>
      <c r="E5" s="8">
        <v>51.21</v>
      </c>
      <c r="F5" s="8">
        <v>67.040000000000006</v>
      </c>
      <c r="G5" s="8">
        <f t="shared" si="0"/>
        <v>55.959000000000003</v>
      </c>
      <c r="H5" s="7">
        <v>3</v>
      </c>
      <c r="I5" s="7" t="s">
        <v>18</v>
      </c>
      <c r="J5" s="10" t="s">
        <v>19</v>
      </c>
    </row>
    <row r="6" spans="1:10" ht="21" customHeight="1">
      <c r="A6" s="7">
        <v>4</v>
      </c>
      <c r="B6" s="7" t="s">
        <v>20</v>
      </c>
      <c r="C6" s="7" t="s">
        <v>21</v>
      </c>
      <c r="D6" s="7" t="s">
        <v>22</v>
      </c>
      <c r="E6" s="8">
        <v>82.48</v>
      </c>
      <c r="F6" s="8">
        <v>76.599999999999994</v>
      </c>
      <c r="G6" s="8">
        <f t="shared" si="0"/>
        <v>80.715999999999994</v>
      </c>
      <c r="H6" s="7">
        <v>1</v>
      </c>
      <c r="I6" s="7" t="s">
        <v>13</v>
      </c>
      <c r="J6" s="9"/>
    </row>
    <row r="7" spans="1:10" ht="21" customHeight="1">
      <c r="A7" s="7">
        <v>5</v>
      </c>
      <c r="B7" s="7" t="s">
        <v>23</v>
      </c>
      <c r="C7" s="7" t="s">
        <v>21</v>
      </c>
      <c r="D7" s="7" t="s">
        <v>24</v>
      </c>
      <c r="E7" s="8">
        <v>79.59</v>
      </c>
      <c r="F7" s="8">
        <v>79.62</v>
      </c>
      <c r="G7" s="8">
        <f t="shared" si="0"/>
        <v>79.599000000000004</v>
      </c>
      <c r="H7" s="7">
        <v>2</v>
      </c>
      <c r="I7" s="7" t="s">
        <v>13</v>
      </c>
      <c r="J7" s="9"/>
    </row>
    <row r="8" spans="1:10" ht="21" customHeight="1">
      <c r="A8" s="7">
        <v>6</v>
      </c>
      <c r="B8" s="7" t="s">
        <v>25</v>
      </c>
      <c r="C8" s="7" t="s">
        <v>21</v>
      </c>
      <c r="D8" s="7" t="s">
        <v>26</v>
      </c>
      <c r="E8" s="8">
        <v>74.8</v>
      </c>
      <c r="F8" s="8">
        <v>77.88</v>
      </c>
      <c r="G8" s="8">
        <f t="shared" si="0"/>
        <v>75.724000000000004</v>
      </c>
      <c r="H8" s="7">
        <v>3</v>
      </c>
      <c r="I8" s="7" t="s">
        <v>13</v>
      </c>
      <c r="J8" s="9"/>
    </row>
    <row r="9" spans="1:10" ht="21" customHeight="1">
      <c r="A9" s="7">
        <v>7</v>
      </c>
      <c r="B9" s="7" t="s">
        <v>27</v>
      </c>
      <c r="C9" s="7" t="s">
        <v>21</v>
      </c>
      <c r="D9" s="7" t="s">
        <v>28</v>
      </c>
      <c r="E9" s="8">
        <v>74.010000000000005</v>
      </c>
      <c r="F9" s="8">
        <v>78.44</v>
      </c>
      <c r="G9" s="8">
        <f t="shared" si="0"/>
        <v>75.338999999999999</v>
      </c>
      <c r="H9" s="7">
        <v>4</v>
      </c>
      <c r="I9" s="7" t="s">
        <v>13</v>
      </c>
      <c r="J9" s="9"/>
    </row>
    <row r="10" spans="1:10" ht="21" customHeight="1">
      <c r="A10" s="7">
        <v>8</v>
      </c>
      <c r="B10" s="7" t="s">
        <v>29</v>
      </c>
      <c r="C10" s="7" t="s">
        <v>21</v>
      </c>
      <c r="D10" s="7" t="s">
        <v>30</v>
      </c>
      <c r="E10" s="8">
        <v>73.92</v>
      </c>
      <c r="F10" s="8">
        <v>77.42</v>
      </c>
      <c r="G10" s="8">
        <f t="shared" si="0"/>
        <v>74.97</v>
      </c>
      <c r="H10" s="7">
        <v>5</v>
      </c>
      <c r="I10" s="7" t="s">
        <v>13</v>
      </c>
      <c r="J10" s="9"/>
    </row>
    <row r="11" spans="1:10" ht="21" customHeight="1">
      <c r="A11" s="7">
        <v>9</v>
      </c>
      <c r="B11" s="7" t="s">
        <v>31</v>
      </c>
      <c r="C11" s="7" t="s">
        <v>21</v>
      </c>
      <c r="D11" s="7" t="s">
        <v>32</v>
      </c>
      <c r="E11" s="8">
        <v>71.069999999999993</v>
      </c>
      <c r="F11" s="8">
        <v>75.040000000000006</v>
      </c>
      <c r="G11" s="8">
        <f t="shared" si="0"/>
        <v>72.260999999999996</v>
      </c>
      <c r="H11" s="7">
        <v>6</v>
      </c>
      <c r="I11" s="7" t="s">
        <v>13</v>
      </c>
      <c r="J11" s="9"/>
    </row>
    <row r="12" spans="1:10" ht="21" customHeight="1">
      <c r="A12" s="7">
        <v>10</v>
      </c>
      <c r="B12" s="7" t="s">
        <v>33</v>
      </c>
      <c r="C12" s="7" t="s">
        <v>21</v>
      </c>
      <c r="D12" s="7" t="s">
        <v>34</v>
      </c>
      <c r="E12" s="8">
        <v>69.069999999999993</v>
      </c>
      <c r="F12" s="8">
        <v>77.02</v>
      </c>
      <c r="G12" s="8">
        <f t="shared" si="0"/>
        <v>71.454999999999998</v>
      </c>
      <c r="H12" s="7">
        <v>7</v>
      </c>
      <c r="I12" s="7" t="s">
        <v>13</v>
      </c>
      <c r="J12" s="9"/>
    </row>
    <row r="13" spans="1:10" ht="21" customHeight="1">
      <c r="A13" s="7">
        <v>11</v>
      </c>
      <c r="B13" s="7" t="s">
        <v>35</v>
      </c>
      <c r="C13" s="7" t="s">
        <v>21</v>
      </c>
      <c r="D13" s="7" t="s">
        <v>36</v>
      </c>
      <c r="E13" s="8">
        <v>65.849999999999994</v>
      </c>
      <c r="F13" s="8">
        <v>81.58</v>
      </c>
      <c r="G13" s="8">
        <f t="shared" si="0"/>
        <v>70.569000000000003</v>
      </c>
      <c r="H13" s="7">
        <v>8</v>
      </c>
      <c r="I13" s="7" t="s">
        <v>13</v>
      </c>
      <c r="J13" s="9"/>
    </row>
    <row r="14" spans="1:10" ht="21" customHeight="1">
      <c r="A14" s="7">
        <v>12</v>
      </c>
      <c r="B14" s="7" t="s">
        <v>37</v>
      </c>
      <c r="C14" s="7" t="s">
        <v>21</v>
      </c>
      <c r="D14" s="7" t="s">
        <v>38</v>
      </c>
      <c r="E14" s="8">
        <v>66.64</v>
      </c>
      <c r="F14" s="8">
        <v>78.7</v>
      </c>
      <c r="G14" s="8">
        <f t="shared" si="0"/>
        <v>70.257999999999996</v>
      </c>
      <c r="H14" s="7">
        <v>9</v>
      </c>
      <c r="I14" s="7" t="s">
        <v>13</v>
      </c>
      <c r="J14" s="9"/>
    </row>
    <row r="15" spans="1:10" ht="21" customHeight="1">
      <c r="A15" s="7">
        <v>13</v>
      </c>
      <c r="B15" s="7" t="s">
        <v>39</v>
      </c>
      <c r="C15" s="7" t="s">
        <v>21</v>
      </c>
      <c r="D15" s="7" t="s">
        <v>40</v>
      </c>
      <c r="E15" s="8">
        <v>64.31</v>
      </c>
      <c r="F15" s="8">
        <v>83.5</v>
      </c>
      <c r="G15" s="8">
        <f t="shared" si="0"/>
        <v>70.066999999999993</v>
      </c>
      <c r="H15" s="7">
        <v>10</v>
      </c>
      <c r="I15" s="7" t="s">
        <v>13</v>
      </c>
      <c r="J15" s="9"/>
    </row>
    <row r="16" spans="1:10" ht="21" customHeight="1">
      <c r="A16" s="7">
        <v>14</v>
      </c>
      <c r="B16" s="7" t="s">
        <v>41</v>
      </c>
      <c r="C16" s="7" t="s">
        <v>21</v>
      </c>
      <c r="D16" s="7" t="s">
        <v>42</v>
      </c>
      <c r="E16" s="8">
        <v>67.27</v>
      </c>
      <c r="F16" s="8">
        <v>76.260000000000005</v>
      </c>
      <c r="G16" s="8">
        <f t="shared" si="0"/>
        <v>69.966999999999999</v>
      </c>
      <c r="H16" s="7">
        <v>11</v>
      </c>
      <c r="I16" s="7" t="s">
        <v>18</v>
      </c>
      <c r="J16" s="9"/>
    </row>
    <row r="17" spans="1:10" ht="21" customHeight="1">
      <c r="A17" s="7">
        <v>15</v>
      </c>
      <c r="B17" s="7" t="s">
        <v>43</v>
      </c>
      <c r="C17" s="7" t="s">
        <v>21</v>
      </c>
      <c r="D17" s="7" t="s">
        <v>44</v>
      </c>
      <c r="E17" s="8">
        <v>67.42</v>
      </c>
      <c r="F17" s="8">
        <v>74.78</v>
      </c>
      <c r="G17" s="8">
        <f t="shared" si="0"/>
        <v>69.628</v>
      </c>
      <c r="H17" s="7">
        <v>12</v>
      </c>
      <c r="I17" s="7" t="s">
        <v>18</v>
      </c>
      <c r="J17" s="9"/>
    </row>
    <row r="18" spans="1:10" ht="21" customHeight="1">
      <c r="A18" s="7">
        <v>16</v>
      </c>
      <c r="B18" s="7" t="s">
        <v>45</v>
      </c>
      <c r="C18" s="7" t="s">
        <v>21</v>
      </c>
      <c r="D18" s="7" t="s">
        <v>46</v>
      </c>
      <c r="E18" s="8">
        <v>65.75</v>
      </c>
      <c r="F18" s="8">
        <v>76.8</v>
      </c>
      <c r="G18" s="8">
        <f t="shared" si="0"/>
        <v>69.064999999999998</v>
      </c>
      <c r="H18" s="7">
        <v>13</v>
      </c>
      <c r="I18" s="7" t="s">
        <v>18</v>
      </c>
      <c r="J18" s="9"/>
    </row>
    <row r="19" spans="1:10" ht="21" customHeight="1">
      <c r="A19" s="7">
        <v>17</v>
      </c>
      <c r="B19" s="7" t="s">
        <v>47</v>
      </c>
      <c r="C19" s="7" t="s">
        <v>21</v>
      </c>
      <c r="D19" s="7" t="s">
        <v>48</v>
      </c>
      <c r="E19" s="8">
        <v>66.36</v>
      </c>
      <c r="F19" s="8">
        <v>73.739999999999995</v>
      </c>
      <c r="G19" s="8">
        <f t="shared" si="0"/>
        <v>68.573999999999998</v>
      </c>
      <c r="H19" s="7">
        <v>14</v>
      </c>
      <c r="I19" s="7" t="s">
        <v>18</v>
      </c>
      <c r="J19" s="9"/>
    </row>
    <row r="20" spans="1:10" ht="21" customHeight="1">
      <c r="A20" s="7">
        <v>18</v>
      </c>
      <c r="B20" s="7" t="s">
        <v>49</v>
      </c>
      <c r="C20" s="7" t="s">
        <v>21</v>
      </c>
      <c r="D20" s="7" t="s">
        <v>50</v>
      </c>
      <c r="E20" s="8">
        <v>62.18</v>
      </c>
      <c r="F20" s="8">
        <v>78.66</v>
      </c>
      <c r="G20" s="8">
        <f t="shared" si="0"/>
        <v>67.123999999999995</v>
      </c>
      <c r="H20" s="7">
        <v>15</v>
      </c>
      <c r="I20" s="7" t="s">
        <v>18</v>
      </c>
      <c r="J20" s="9"/>
    </row>
    <row r="21" spans="1:10" ht="21" customHeight="1">
      <c r="A21" s="7">
        <v>19</v>
      </c>
      <c r="B21" s="7" t="s">
        <v>51</v>
      </c>
      <c r="C21" s="7" t="s">
        <v>21</v>
      </c>
      <c r="D21" s="7" t="s">
        <v>52</v>
      </c>
      <c r="E21" s="8">
        <v>63.5</v>
      </c>
      <c r="F21" s="8">
        <v>74.760000000000005</v>
      </c>
      <c r="G21" s="8">
        <f t="shared" si="0"/>
        <v>66.878</v>
      </c>
      <c r="H21" s="7">
        <v>16</v>
      </c>
      <c r="I21" s="7" t="s">
        <v>18</v>
      </c>
      <c r="J21" s="9"/>
    </row>
    <row r="22" spans="1:10" ht="21" customHeight="1">
      <c r="A22" s="7">
        <v>20</v>
      </c>
      <c r="B22" s="7" t="s">
        <v>53</v>
      </c>
      <c r="C22" s="7" t="s">
        <v>21</v>
      </c>
      <c r="D22" s="7" t="s">
        <v>54</v>
      </c>
      <c r="E22" s="8">
        <v>62.87</v>
      </c>
      <c r="F22" s="8">
        <v>75.72</v>
      </c>
      <c r="G22" s="8">
        <f t="shared" si="0"/>
        <v>66.724999999999994</v>
      </c>
      <c r="H22" s="7">
        <v>17</v>
      </c>
      <c r="I22" s="7" t="s">
        <v>18</v>
      </c>
      <c r="J22" s="9"/>
    </row>
    <row r="23" spans="1:10" ht="21" customHeight="1">
      <c r="A23" s="7">
        <v>21</v>
      </c>
      <c r="B23" s="7" t="s">
        <v>55</v>
      </c>
      <c r="C23" s="7" t="s">
        <v>21</v>
      </c>
      <c r="D23" s="7" t="s">
        <v>56</v>
      </c>
      <c r="E23" s="8">
        <v>63.77</v>
      </c>
      <c r="F23" s="8">
        <v>73.36</v>
      </c>
      <c r="G23" s="8">
        <f t="shared" si="0"/>
        <v>66.647000000000006</v>
      </c>
      <c r="H23" s="7">
        <v>18</v>
      </c>
      <c r="I23" s="7" t="s">
        <v>18</v>
      </c>
      <c r="J23" s="9"/>
    </row>
    <row r="24" spans="1:10" ht="21" customHeight="1">
      <c r="A24" s="7">
        <v>22</v>
      </c>
      <c r="B24" s="7" t="s">
        <v>57</v>
      </c>
      <c r="C24" s="7" t="s">
        <v>21</v>
      </c>
      <c r="D24" s="7" t="s">
        <v>58</v>
      </c>
      <c r="E24" s="8">
        <v>65.819999999999993</v>
      </c>
      <c r="F24" s="8">
        <v>68.52</v>
      </c>
      <c r="G24" s="8">
        <f t="shared" si="0"/>
        <v>66.63</v>
      </c>
      <c r="H24" s="7">
        <v>19</v>
      </c>
      <c r="I24" s="7" t="s">
        <v>18</v>
      </c>
      <c r="J24" s="9"/>
    </row>
    <row r="25" spans="1:10" ht="21" customHeight="1">
      <c r="A25" s="7">
        <v>23</v>
      </c>
      <c r="B25" s="7" t="s">
        <v>59</v>
      </c>
      <c r="C25" s="7" t="s">
        <v>21</v>
      </c>
      <c r="D25" s="7" t="s">
        <v>60</v>
      </c>
      <c r="E25" s="8">
        <v>61.91</v>
      </c>
      <c r="F25" s="8">
        <v>74.92</v>
      </c>
      <c r="G25" s="8">
        <f t="shared" si="0"/>
        <v>65.813000000000002</v>
      </c>
      <c r="H25" s="7">
        <v>20</v>
      </c>
      <c r="I25" s="7" t="s">
        <v>18</v>
      </c>
      <c r="J25" s="9"/>
    </row>
    <row r="26" spans="1:10" ht="21" customHeight="1">
      <c r="A26" s="7">
        <v>24</v>
      </c>
      <c r="B26" s="7" t="s">
        <v>61</v>
      </c>
      <c r="C26" s="7" t="s">
        <v>21</v>
      </c>
      <c r="D26" s="7" t="s">
        <v>62</v>
      </c>
      <c r="E26" s="8">
        <v>60.14</v>
      </c>
      <c r="F26" s="8">
        <v>78.900000000000006</v>
      </c>
      <c r="G26" s="8">
        <f t="shared" si="0"/>
        <v>65.768000000000001</v>
      </c>
      <c r="H26" s="7">
        <v>21</v>
      </c>
      <c r="I26" s="7" t="s">
        <v>18</v>
      </c>
      <c r="J26" s="9"/>
    </row>
    <row r="27" spans="1:10" ht="21" customHeight="1">
      <c r="A27" s="7">
        <v>25</v>
      </c>
      <c r="B27" s="7" t="s">
        <v>63</v>
      </c>
      <c r="C27" s="7" t="s">
        <v>21</v>
      </c>
      <c r="D27" s="7" t="s">
        <v>64</v>
      </c>
      <c r="E27" s="8">
        <v>59.42</v>
      </c>
      <c r="F27" s="8">
        <v>79.959999999999994</v>
      </c>
      <c r="G27" s="8">
        <f t="shared" si="0"/>
        <v>65.581999999999994</v>
      </c>
      <c r="H27" s="7">
        <v>22</v>
      </c>
      <c r="I27" s="7" t="s">
        <v>18</v>
      </c>
      <c r="J27" s="9"/>
    </row>
    <row r="28" spans="1:10" ht="21" customHeight="1">
      <c r="A28" s="7">
        <v>26</v>
      </c>
      <c r="B28" s="7" t="s">
        <v>65</v>
      </c>
      <c r="C28" s="7" t="s">
        <v>21</v>
      </c>
      <c r="D28" s="7" t="s">
        <v>66</v>
      </c>
      <c r="E28" s="8">
        <v>61.29</v>
      </c>
      <c r="F28" s="8">
        <v>73.72</v>
      </c>
      <c r="G28" s="8">
        <f t="shared" si="0"/>
        <v>65.019000000000005</v>
      </c>
      <c r="H28" s="7">
        <v>23</v>
      </c>
      <c r="I28" s="7" t="s">
        <v>18</v>
      </c>
      <c r="J28" s="9"/>
    </row>
    <row r="29" spans="1:10" ht="21" customHeight="1">
      <c r="A29" s="7">
        <v>27</v>
      </c>
      <c r="B29" s="7" t="s">
        <v>67</v>
      </c>
      <c r="C29" s="7" t="s">
        <v>21</v>
      </c>
      <c r="D29" s="7" t="s">
        <v>68</v>
      </c>
      <c r="E29" s="8">
        <v>58.33</v>
      </c>
      <c r="F29" s="8">
        <v>76.06</v>
      </c>
      <c r="G29" s="8">
        <f t="shared" si="0"/>
        <v>63.649000000000001</v>
      </c>
      <c r="H29" s="7">
        <v>24</v>
      </c>
      <c r="I29" s="7" t="s">
        <v>18</v>
      </c>
      <c r="J29" s="9"/>
    </row>
    <row r="30" spans="1:10" ht="21" customHeight="1">
      <c r="A30" s="7">
        <v>28</v>
      </c>
      <c r="B30" s="7" t="s">
        <v>69</v>
      </c>
      <c r="C30" s="7" t="s">
        <v>21</v>
      </c>
      <c r="D30" s="7" t="s">
        <v>70</v>
      </c>
      <c r="E30" s="8">
        <v>57.9</v>
      </c>
      <c r="F30" s="8">
        <v>75.86</v>
      </c>
      <c r="G30" s="8">
        <f t="shared" si="0"/>
        <v>63.287999999999997</v>
      </c>
      <c r="H30" s="7">
        <v>25</v>
      </c>
      <c r="I30" s="7" t="s">
        <v>18</v>
      </c>
      <c r="J30" s="9"/>
    </row>
    <row r="31" spans="1:10" ht="21" customHeight="1">
      <c r="A31" s="7">
        <v>29</v>
      </c>
      <c r="B31" s="7" t="s">
        <v>71</v>
      </c>
      <c r="C31" s="7" t="s">
        <v>21</v>
      </c>
      <c r="D31" s="7" t="s">
        <v>72</v>
      </c>
      <c r="E31" s="8">
        <v>54.22</v>
      </c>
      <c r="F31" s="8">
        <v>82.3</v>
      </c>
      <c r="G31" s="8">
        <f t="shared" si="0"/>
        <v>62.643999999999998</v>
      </c>
      <c r="H31" s="7">
        <v>26</v>
      </c>
      <c r="I31" s="7" t="s">
        <v>18</v>
      </c>
      <c r="J31" s="9"/>
    </row>
    <row r="32" spans="1:10" ht="21" customHeight="1">
      <c r="A32" s="7">
        <v>30</v>
      </c>
      <c r="B32" s="7" t="s">
        <v>73</v>
      </c>
      <c r="C32" s="7" t="s">
        <v>21</v>
      </c>
      <c r="D32" s="7" t="s">
        <v>74</v>
      </c>
      <c r="E32" s="8">
        <v>56.49</v>
      </c>
      <c r="F32" s="8">
        <v>74.239999999999995</v>
      </c>
      <c r="G32" s="8">
        <f t="shared" si="0"/>
        <v>61.814999999999998</v>
      </c>
      <c r="H32" s="7">
        <v>27</v>
      </c>
      <c r="I32" s="7" t="s">
        <v>18</v>
      </c>
      <c r="J32" s="9"/>
    </row>
    <row r="33" spans="1:10" ht="21" customHeight="1">
      <c r="A33" s="7">
        <v>31</v>
      </c>
      <c r="B33" s="7" t="s">
        <v>75</v>
      </c>
      <c r="C33" s="7" t="s">
        <v>21</v>
      </c>
      <c r="D33" s="7" t="s">
        <v>76</v>
      </c>
      <c r="E33" s="8">
        <v>56.76</v>
      </c>
      <c r="F33" s="8">
        <v>72.3</v>
      </c>
      <c r="G33" s="8">
        <f t="shared" si="0"/>
        <v>61.421999999999997</v>
      </c>
      <c r="H33" s="7">
        <v>28</v>
      </c>
      <c r="I33" s="7" t="s">
        <v>18</v>
      </c>
      <c r="J33" s="9"/>
    </row>
    <row r="34" spans="1:10" ht="21" customHeight="1">
      <c r="A34" s="7">
        <v>32</v>
      </c>
      <c r="B34" s="7" t="s">
        <v>77</v>
      </c>
      <c r="C34" s="7" t="s">
        <v>21</v>
      </c>
      <c r="D34" s="7" t="s">
        <v>78</v>
      </c>
      <c r="E34" s="8">
        <v>53.49</v>
      </c>
      <c r="F34" s="8">
        <v>68.64</v>
      </c>
      <c r="G34" s="8">
        <f t="shared" si="0"/>
        <v>58.034999999999997</v>
      </c>
      <c r="H34" s="7">
        <v>29</v>
      </c>
      <c r="I34" s="7" t="s">
        <v>18</v>
      </c>
      <c r="J34" s="9"/>
    </row>
    <row r="35" spans="1:10" ht="21" customHeight="1">
      <c r="A35" s="7">
        <v>33</v>
      </c>
      <c r="B35" s="7" t="s">
        <v>79</v>
      </c>
      <c r="C35" s="7" t="s">
        <v>21</v>
      </c>
      <c r="D35" s="7" t="s">
        <v>80</v>
      </c>
      <c r="E35" s="7">
        <v>80.81</v>
      </c>
      <c r="F35" s="7" t="s">
        <v>81</v>
      </c>
      <c r="G35" s="8">
        <f>E35*0.7</f>
        <v>56.567</v>
      </c>
      <c r="H35" s="7">
        <v>30</v>
      </c>
      <c r="I35" s="7" t="s">
        <v>18</v>
      </c>
      <c r="J35" s="9"/>
    </row>
    <row r="36" spans="1:10" ht="21" customHeight="1">
      <c r="A36" s="7">
        <v>34</v>
      </c>
      <c r="B36" s="7" t="s">
        <v>82</v>
      </c>
      <c r="C36" s="7" t="s">
        <v>83</v>
      </c>
      <c r="D36" s="7" t="s">
        <v>84</v>
      </c>
      <c r="E36" s="8">
        <v>83.91</v>
      </c>
      <c r="F36" s="8">
        <v>77.36</v>
      </c>
      <c r="G36" s="8">
        <f>E36*0.7+F36*0.3</f>
        <v>81.944999999999993</v>
      </c>
      <c r="H36" s="7">
        <v>1</v>
      </c>
      <c r="I36" s="7" t="s">
        <v>13</v>
      </c>
      <c r="J36" s="9"/>
    </row>
    <row r="37" spans="1:10" ht="21" customHeight="1">
      <c r="A37" s="7">
        <v>35</v>
      </c>
      <c r="B37" s="7" t="s">
        <v>85</v>
      </c>
      <c r="C37" s="7" t="s">
        <v>83</v>
      </c>
      <c r="D37" s="7" t="s">
        <v>86</v>
      </c>
      <c r="E37" s="8">
        <v>82.01</v>
      </c>
      <c r="F37" s="8">
        <v>79</v>
      </c>
      <c r="G37" s="8">
        <f t="shared" ref="G37:G64" si="1">E37*0.7+F37*0.3</f>
        <v>81.106999999999999</v>
      </c>
      <c r="H37" s="7">
        <v>2</v>
      </c>
      <c r="I37" s="7" t="s">
        <v>13</v>
      </c>
      <c r="J37" s="9"/>
    </row>
    <row r="38" spans="1:10" ht="21" customHeight="1">
      <c r="A38" s="7">
        <v>36</v>
      </c>
      <c r="B38" s="7" t="s">
        <v>87</v>
      </c>
      <c r="C38" s="7" t="s">
        <v>83</v>
      </c>
      <c r="D38" s="7" t="s">
        <v>88</v>
      </c>
      <c r="E38" s="8">
        <v>77.8</v>
      </c>
      <c r="F38" s="8">
        <v>78.36</v>
      </c>
      <c r="G38" s="8">
        <f t="shared" si="1"/>
        <v>77.968000000000004</v>
      </c>
      <c r="H38" s="7">
        <v>3</v>
      </c>
      <c r="I38" s="7" t="s">
        <v>13</v>
      </c>
      <c r="J38" s="9"/>
    </row>
    <row r="39" spans="1:10" ht="21" customHeight="1">
      <c r="A39" s="7">
        <v>37</v>
      </c>
      <c r="B39" s="7" t="s">
        <v>89</v>
      </c>
      <c r="C39" s="7" t="s">
        <v>83</v>
      </c>
      <c r="D39" s="7" t="s">
        <v>90</v>
      </c>
      <c r="E39" s="8">
        <v>79.47</v>
      </c>
      <c r="F39" s="8">
        <v>74.06</v>
      </c>
      <c r="G39" s="8">
        <f t="shared" si="1"/>
        <v>77.846999999999994</v>
      </c>
      <c r="H39" s="7">
        <v>4</v>
      </c>
      <c r="I39" s="7" t="s">
        <v>13</v>
      </c>
      <c r="J39" s="9"/>
    </row>
    <row r="40" spans="1:10" ht="21" customHeight="1">
      <c r="A40" s="7">
        <v>38</v>
      </c>
      <c r="B40" s="7" t="s">
        <v>91</v>
      </c>
      <c r="C40" s="7" t="s">
        <v>83</v>
      </c>
      <c r="D40" s="7" t="s">
        <v>92</v>
      </c>
      <c r="E40" s="8">
        <v>76.06</v>
      </c>
      <c r="F40" s="8">
        <v>74.22</v>
      </c>
      <c r="G40" s="8">
        <f t="shared" si="1"/>
        <v>75.507999999999996</v>
      </c>
      <c r="H40" s="7">
        <v>5</v>
      </c>
      <c r="I40" s="7" t="s">
        <v>13</v>
      </c>
      <c r="J40" s="9"/>
    </row>
    <row r="41" spans="1:10" ht="21" customHeight="1">
      <c r="A41" s="7">
        <v>39</v>
      </c>
      <c r="B41" s="7" t="s">
        <v>93</v>
      </c>
      <c r="C41" s="7" t="s">
        <v>83</v>
      </c>
      <c r="D41" s="7" t="s">
        <v>94</v>
      </c>
      <c r="E41" s="8">
        <v>74.900000000000006</v>
      </c>
      <c r="F41" s="8">
        <v>75.8</v>
      </c>
      <c r="G41" s="8">
        <f t="shared" si="1"/>
        <v>75.17</v>
      </c>
      <c r="H41" s="7">
        <v>6</v>
      </c>
      <c r="I41" s="7" t="s">
        <v>13</v>
      </c>
      <c r="J41" s="9"/>
    </row>
    <row r="42" spans="1:10" ht="21" customHeight="1">
      <c r="A42" s="7">
        <v>40</v>
      </c>
      <c r="B42" s="7" t="s">
        <v>95</v>
      </c>
      <c r="C42" s="7" t="s">
        <v>83</v>
      </c>
      <c r="D42" s="7" t="s">
        <v>96</v>
      </c>
      <c r="E42" s="8">
        <v>74.900000000000006</v>
      </c>
      <c r="F42" s="8">
        <v>75.459999999999994</v>
      </c>
      <c r="G42" s="8">
        <f t="shared" si="1"/>
        <v>75.067999999999998</v>
      </c>
      <c r="H42" s="7">
        <v>7</v>
      </c>
      <c r="I42" s="7" t="s">
        <v>13</v>
      </c>
      <c r="J42" s="9"/>
    </row>
    <row r="43" spans="1:10" ht="21" customHeight="1">
      <c r="A43" s="7">
        <v>41</v>
      </c>
      <c r="B43" s="7" t="s">
        <v>97</v>
      </c>
      <c r="C43" s="7" t="s">
        <v>83</v>
      </c>
      <c r="D43" s="7" t="s">
        <v>98</v>
      </c>
      <c r="E43" s="8">
        <v>74.39</v>
      </c>
      <c r="F43" s="8">
        <v>76.02</v>
      </c>
      <c r="G43" s="8">
        <f t="shared" si="1"/>
        <v>74.879000000000005</v>
      </c>
      <c r="H43" s="7">
        <v>8</v>
      </c>
      <c r="I43" s="7" t="s">
        <v>13</v>
      </c>
      <c r="J43" s="9"/>
    </row>
    <row r="44" spans="1:10" ht="21" customHeight="1">
      <c r="A44" s="7">
        <v>42</v>
      </c>
      <c r="B44" s="7" t="s">
        <v>99</v>
      </c>
      <c r="C44" s="7" t="s">
        <v>83</v>
      </c>
      <c r="D44" s="7" t="s">
        <v>100</v>
      </c>
      <c r="E44" s="8">
        <v>74.41</v>
      </c>
      <c r="F44" s="8">
        <v>75.099999999999994</v>
      </c>
      <c r="G44" s="8">
        <f t="shared" si="1"/>
        <v>74.617000000000004</v>
      </c>
      <c r="H44" s="7">
        <v>9</v>
      </c>
      <c r="I44" s="7" t="s">
        <v>13</v>
      </c>
      <c r="J44" s="9"/>
    </row>
    <row r="45" spans="1:10" ht="21" customHeight="1">
      <c r="A45" s="7">
        <v>43</v>
      </c>
      <c r="B45" s="7" t="s">
        <v>101</v>
      </c>
      <c r="C45" s="7" t="s">
        <v>83</v>
      </c>
      <c r="D45" s="7" t="s">
        <v>102</v>
      </c>
      <c r="E45" s="8">
        <v>71.28</v>
      </c>
      <c r="F45" s="8">
        <v>81.64</v>
      </c>
      <c r="G45" s="8">
        <f t="shared" si="1"/>
        <v>74.388000000000005</v>
      </c>
      <c r="H45" s="7">
        <v>10</v>
      </c>
      <c r="I45" s="7" t="s">
        <v>13</v>
      </c>
      <c r="J45" s="9"/>
    </row>
    <row r="46" spans="1:10" ht="21" customHeight="1">
      <c r="A46" s="7">
        <v>44</v>
      </c>
      <c r="B46" s="7" t="s">
        <v>103</v>
      </c>
      <c r="C46" s="7" t="s">
        <v>83</v>
      </c>
      <c r="D46" s="7" t="s">
        <v>104</v>
      </c>
      <c r="E46" s="8">
        <v>73.53</v>
      </c>
      <c r="F46" s="8">
        <v>75.06</v>
      </c>
      <c r="G46" s="8">
        <f t="shared" si="1"/>
        <v>73.989000000000004</v>
      </c>
      <c r="H46" s="7">
        <v>11</v>
      </c>
      <c r="I46" s="7" t="s">
        <v>18</v>
      </c>
      <c r="J46" s="9"/>
    </row>
    <row r="47" spans="1:10" ht="21" customHeight="1">
      <c r="A47" s="7">
        <v>45</v>
      </c>
      <c r="B47" s="7" t="s">
        <v>105</v>
      </c>
      <c r="C47" s="7" t="s">
        <v>83</v>
      </c>
      <c r="D47" s="7" t="s">
        <v>106</v>
      </c>
      <c r="E47" s="8">
        <v>72.900000000000006</v>
      </c>
      <c r="F47" s="8">
        <v>74.86</v>
      </c>
      <c r="G47" s="8">
        <f t="shared" si="1"/>
        <v>73.488</v>
      </c>
      <c r="H47" s="7">
        <v>12</v>
      </c>
      <c r="I47" s="7" t="s">
        <v>18</v>
      </c>
      <c r="J47" s="9"/>
    </row>
    <row r="48" spans="1:10" ht="21" customHeight="1">
      <c r="A48" s="7">
        <v>46</v>
      </c>
      <c r="B48" s="7" t="s">
        <v>107</v>
      </c>
      <c r="C48" s="7" t="s">
        <v>83</v>
      </c>
      <c r="D48" s="7" t="s">
        <v>108</v>
      </c>
      <c r="E48" s="8">
        <v>73.2</v>
      </c>
      <c r="F48" s="8">
        <v>72.739999999999995</v>
      </c>
      <c r="G48" s="8">
        <f t="shared" si="1"/>
        <v>73.061999999999998</v>
      </c>
      <c r="H48" s="7">
        <v>13</v>
      </c>
      <c r="I48" s="7" t="s">
        <v>18</v>
      </c>
      <c r="J48" s="9"/>
    </row>
    <row r="49" spans="1:10" ht="21" customHeight="1">
      <c r="A49" s="7">
        <v>47</v>
      </c>
      <c r="B49" s="7" t="s">
        <v>109</v>
      </c>
      <c r="C49" s="7" t="s">
        <v>83</v>
      </c>
      <c r="D49" s="7" t="s">
        <v>110</v>
      </c>
      <c r="E49" s="8">
        <v>70.739999999999995</v>
      </c>
      <c r="F49" s="8">
        <v>78.16</v>
      </c>
      <c r="G49" s="8">
        <f t="shared" si="1"/>
        <v>72.965999999999994</v>
      </c>
      <c r="H49" s="7">
        <v>14</v>
      </c>
      <c r="I49" s="7" t="s">
        <v>18</v>
      </c>
      <c r="J49" s="9"/>
    </row>
    <row r="50" spans="1:10" ht="21" customHeight="1">
      <c r="A50" s="7">
        <v>48</v>
      </c>
      <c r="B50" s="7" t="s">
        <v>111</v>
      </c>
      <c r="C50" s="7" t="s">
        <v>83</v>
      </c>
      <c r="D50" s="7" t="s">
        <v>112</v>
      </c>
      <c r="E50" s="8">
        <v>72.8</v>
      </c>
      <c r="F50" s="8">
        <v>72.34</v>
      </c>
      <c r="G50" s="8">
        <f t="shared" si="1"/>
        <v>72.662000000000006</v>
      </c>
      <c r="H50" s="7">
        <v>15</v>
      </c>
      <c r="I50" s="7" t="s">
        <v>18</v>
      </c>
      <c r="J50" s="9"/>
    </row>
    <row r="51" spans="1:10" ht="21" customHeight="1">
      <c r="A51" s="7">
        <v>49</v>
      </c>
      <c r="B51" s="7" t="s">
        <v>113</v>
      </c>
      <c r="C51" s="7" t="s">
        <v>83</v>
      </c>
      <c r="D51" s="7" t="s">
        <v>114</v>
      </c>
      <c r="E51" s="8">
        <v>69.53</v>
      </c>
      <c r="F51" s="8">
        <v>79.739999999999995</v>
      </c>
      <c r="G51" s="8">
        <f t="shared" si="1"/>
        <v>72.593000000000004</v>
      </c>
      <c r="H51" s="7">
        <v>16</v>
      </c>
      <c r="I51" s="7" t="s">
        <v>18</v>
      </c>
      <c r="J51" s="9"/>
    </row>
    <row r="52" spans="1:10" ht="21" customHeight="1">
      <c r="A52" s="7">
        <v>50</v>
      </c>
      <c r="B52" s="7" t="s">
        <v>115</v>
      </c>
      <c r="C52" s="7" t="s">
        <v>83</v>
      </c>
      <c r="D52" s="7" t="s">
        <v>116</v>
      </c>
      <c r="E52" s="8">
        <v>69.55</v>
      </c>
      <c r="F52" s="8">
        <v>78.14</v>
      </c>
      <c r="G52" s="8">
        <f t="shared" si="1"/>
        <v>72.126999999999995</v>
      </c>
      <c r="H52" s="7">
        <v>17</v>
      </c>
      <c r="I52" s="7" t="s">
        <v>18</v>
      </c>
      <c r="J52" s="9"/>
    </row>
    <row r="53" spans="1:10" ht="21" customHeight="1">
      <c r="A53" s="7">
        <v>51</v>
      </c>
      <c r="B53" s="7" t="s">
        <v>117</v>
      </c>
      <c r="C53" s="7" t="s">
        <v>83</v>
      </c>
      <c r="D53" s="7" t="s">
        <v>118</v>
      </c>
      <c r="E53" s="8">
        <v>69.45</v>
      </c>
      <c r="F53" s="8">
        <v>77.48</v>
      </c>
      <c r="G53" s="8">
        <f t="shared" si="1"/>
        <v>71.858999999999995</v>
      </c>
      <c r="H53" s="7">
        <v>18</v>
      </c>
      <c r="I53" s="7" t="s">
        <v>18</v>
      </c>
      <c r="J53" s="9"/>
    </row>
    <row r="54" spans="1:10" ht="21" customHeight="1">
      <c r="A54" s="7">
        <v>52</v>
      </c>
      <c r="B54" s="7" t="s">
        <v>119</v>
      </c>
      <c r="C54" s="7" t="s">
        <v>83</v>
      </c>
      <c r="D54" s="7" t="s">
        <v>120</v>
      </c>
      <c r="E54" s="8">
        <v>72.569999999999993</v>
      </c>
      <c r="F54" s="8">
        <v>69.760000000000005</v>
      </c>
      <c r="G54" s="8">
        <f t="shared" si="1"/>
        <v>71.727000000000004</v>
      </c>
      <c r="H54" s="7">
        <v>19</v>
      </c>
      <c r="I54" s="7" t="s">
        <v>18</v>
      </c>
      <c r="J54" s="9"/>
    </row>
    <row r="55" spans="1:10" ht="21" customHeight="1">
      <c r="A55" s="7">
        <v>53</v>
      </c>
      <c r="B55" s="7" t="s">
        <v>121</v>
      </c>
      <c r="C55" s="7" t="s">
        <v>83</v>
      </c>
      <c r="D55" s="7" t="s">
        <v>122</v>
      </c>
      <c r="E55" s="8">
        <v>68.87</v>
      </c>
      <c r="F55" s="8">
        <v>77.760000000000005</v>
      </c>
      <c r="G55" s="8">
        <f t="shared" si="1"/>
        <v>71.537000000000006</v>
      </c>
      <c r="H55" s="7">
        <v>20</v>
      </c>
      <c r="I55" s="7" t="s">
        <v>18</v>
      </c>
      <c r="J55" s="9"/>
    </row>
    <row r="56" spans="1:10" ht="21" customHeight="1">
      <c r="A56" s="7">
        <v>54</v>
      </c>
      <c r="B56" s="7" t="s">
        <v>123</v>
      </c>
      <c r="C56" s="7" t="s">
        <v>83</v>
      </c>
      <c r="D56" s="7" t="s">
        <v>124</v>
      </c>
      <c r="E56" s="8">
        <v>67.69</v>
      </c>
      <c r="F56" s="8">
        <v>78.66</v>
      </c>
      <c r="G56" s="8">
        <f t="shared" si="1"/>
        <v>70.980999999999995</v>
      </c>
      <c r="H56" s="7">
        <v>21</v>
      </c>
      <c r="I56" s="7" t="s">
        <v>18</v>
      </c>
      <c r="J56" s="9"/>
    </row>
    <row r="57" spans="1:10" ht="21" customHeight="1">
      <c r="A57" s="7">
        <v>55</v>
      </c>
      <c r="B57" s="7" t="s">
        <v>125</v>
      </c>
      <c r="C57" s="7" t="s">
        <v>83</v>
      </c>
      <c r="D57" s="7" t="s">
        <v>126</v>
      </c>
      <c r="E57" s="8">
        <v>68.180000000000007</v>
      </c>
      <c r="F57" s="8">
        <v>74.260000000000005</v>
      </c>
      <c r="G57" s="8">
        <f t="shared" si="1"/>
        <v>70.004000000000005</v>
      </c>
      <c r="H57" s="7">
        <v>22</v>
      </c>
      <c r="I57" s="7" t="s">
        <v>18</v>
      </c>
      <c r="J57" s="9"/>
    </row>
    <row r="58" spans="1:10" ht="21" customHeight="1">
      <c r="A58" s="7">
        <v>56</v>
      </c>
      <c r="B58" s="7" t="s">
        <v>127</v>
      </c>
      <c r="C58" s="7" t="s">
        <v>83</v>
      </c>
      <c r="D58" s="7" t="s">
        <v>128</v>
      </c>
      <c r="E58" s="8">
        <v>66.849999999999994</v>
      </c>
      <c r="F58" s="8">
        <v>76.22</v>
      </c>
      <c r="G58" s="8">
        <f t="shared" si="1"/>
        <v>69.661000000000001</v>
      </c>
      <c r="H58" s="7">
        <v>23</v>
      </c>
      <c r="I58" s="7" t="s">
        <v>18</v>
      </c>
      <c r="J58" s="9"/>
    </row>
    <row r="59" spans="1:10" ht="21" customHeight="1">
      <c r="A59" s="7">
        <v>57</v>
      </c>
      <c r="B59" s="7" t="s">
        <v>129</v>
      </c>
      <c r="C59" s="7" t="s">
        <v>83</v>
      </c>
      <c r="D59" s="7" t="s">
        <v>130</v>
      </c>
      <c r="E59" s="8">
        <v>68.41</v>
      </c>
      <c r="F59" s="8">
        <v>72.34</v>
      </c>
      <c r="G59" s="8">
        <f t="shared" si="1"/>
        <v>69.588999999999999</v>
      </c>
      <c r="H59" s="7">
        <v>24</v>
      </c>
      <c r="I59" s="7" t="s">
        <v>18</v>
      </c>
      <c r="J59" s="9"/>
    </row>
    <row r="60" spans="1:10" ht="21" customHeight="1">
      <c r="A60" s="7">
        <v>58</v>
      </c>
      <c r="B60" s="7" t="s">
        <v>131</v>
      </c>
      <c r="C60" s="7" t="s">
        <v>83</v>
      </c>
      <c r="D60" s="7" t="s">
        <v>132</v>
      </c>
      <c r="E60" s="8">
        <v>66</v>
      </c>
      <c r="F60" s="8">
        <v>77.72</v>
      </c>
      <c r="G60" s="8">
        <f t="shared" si="1"/>
        <v>69.516000000000005</v>
      </c>
      <c r="H60" s="7">
        <v>25</v>
      </c>
      <c r="I60" s="7" t="s">
        <v>18</v>
      </c>
      <c r="J60" s="9"/>
    </row>
    <row r="61" spans="1:10" ht="21" customHeight="1">
      <c r="A61" s="7">
        <v>59</v>
      </c>
      <c r="B61" s="7" t="s">
        <v>133</v>
      </c>
      <c r="C61" s="7" t="s">
        <v>83</v>
      </c>
      <c r="D61" s="7" t="s">
        <v>134</v>
      </c>
      <c r="E61" s="8">
        <v>66.38</v>
      </c>
      <c r="F61" s="8">
        <v>73.900000000000006</v>
      </c>
      <c r="G61" s="8">
        <f t="shared" si="1"/>
        <v>68.635999999999996</v>
      </c>
      <c r="H61" s="7">
        <v>26</v>
      </c>
      <c r="I61" s="7" t="s">
        <v>18</v>
      </c>
      <c r="J61" s="9"/>
    </row>
    <row r="62" spans="1:10" ht="21" customHeight="1">
      <c r="A62" s="7">
        <v>60</v>
      </c>
      <c r="B62" s="7" t="s">
        <v>135</v>
      </c>
      <c r="C62" s="7" t="s">
        <v>83</v>
      </c>
      <c r="D62" s="7" t="s">
        <v>136</v>
      </c>
      <c r="E62" s="8">
        <v>68.36</v>
      </c>
      <c r="F62" s="8">
        <v>67.86</v>
      </c>
      <c r="G62" s="8">
        <f t="shared" si="1"/>
        <v>68.209999999999994</v>
      </c>
      <c r="H62" s="7">
        <v>27</v>
      </c>
      <c r="I62" s="7" t="s">
        <v>18</v>
      </c>
      <c r="J62" s="9"/>
    </row>
    <row r="63" spans="1:10" ht="21" customHeight="1">
      <c r="A63" s="7">
        <v>61</v>
      </c>
      <c r="B63" s="7" t="s">
        <v>137</v>
      </c>
      <c r="C63" s="7" t="s">
        <v>83</v>
      </c>
      <c r="D63" s="7" t="s">
        <v>138</v>
      </c>
      <c r="E63" s="8">
        <v>66.03</v>
      </c>
      <c r="F63" s="8">
        <v>73.14</v>
      </c>
      <c r="G63" s="8">
        <f t="shared" si="1"/>
        <v>68.162999999999997</v>
      </c>
      <c r="H63" s="7">
        <v>28</v>
      </c>
      <c r="I63" s="7" t="s">
        <v>18</v>
      </c>
      <c r="J63" s="9"/>
    </row>
    <row r="64" spans="1:10" ht="21" customHeight="1">
      <c r="A64" s="7">
        <v>62</v>
      </c>
      <c r="B64" s="7" t="s">
        <v>139</v>
      </c>
      <c r="C64" s="7" t="s">
        <v>83</v>
      </c>
      <c r="D64" s="7" t="s">
        <v>140</v>
      </c>
      <c r="E64" s="8">
        <v>65.78</v>
      </c>
      <c r="F64" s="8">
        <v>73.02</v>
      </c>
      <c r="G64" s="8">
        <f t="shared" si="1"/>
        <v>67.951999999999998</v>
      </c>
      <c r="H64" s="7">
        <v>29</v>
      </c>
      <c r="I64" s="7" t="s">
        <v>18</v>
      </c>
      <c r="J64" s="9"/>
    </row>
    <row r="65" spans="1:10" ht="21" customHeight="1">
      <c r="A65" s="7">
        <v>63</v>
      </c>
      <c r="B65" s="11" t="s">
        <v>141</v>
      </c>
      <c r="C65" s="7" t="s">
        <v>83</v>
      </c>
      <c r="D65" s="11" t="s">
        <v>142</v>
      </c>
      <c r="E65" s="12">
        <v>73.92</v>
      </c>
      <c r="F65" s="7" t="s">
        <v>81</v>
      </c>
      <c r="G65" s="8">
        <f>E65*0.7</f>
        <v>51.744</v>
      </c>
      <c r="H65" s="7">
        <v>30</v>
      </c>
      <c r="I65" s="7" t="s">
        <v>18</v>
      </c>
      <c r="J65" s="9"/>
    </row>
    <row r="66" spans="1:10" ht="21" customHeight="1">
      <c r="A66" s="7">
        <v>64</v>
      </c>
      <c r="B66" s="7" t="s">
        <v>143</v>
      </c>
      <c r="C66" s="7" t="s">
        <v>144</v>
      </c>
      <c r="D66" s="7" t="s">
        <v>145</v>
      </c>
      <c r="E66" s="8">
        <v>80.42</v>
      </c>
      <c r="F66" s="8">
        <v>81.44</v>
      </c>
      <c r="G66" s="8">
        <f>E66*0.7+F66*0.3</f>
        <v>80.725999999999999</v>
      </c>
      <c r="H66" s="7">
        <v>1</v>
      </c>
      <c r="I66" s="7" t="s">
        <v>13</v>
      </c>
      <c r="J66" s="9"/>
    </row>
    <row r="67" spans="1:10" ht="21" customHeight="1">
      <c r="A67" s="7">
        <v>65</v>
      </c>
      <c r="B67" s="7" t="s">
        <v>146</v>
      </c>
      <c r="C67" s="7" t="s">
        <v>144</v>
      </c>
      <c r="D67" s="7" t="s">
        <v>147</v>
      </c>
      <c r="E67" s="8">
        <v>74.73</v>
      </c>
      <c r="F67" s="8">
        <v>77.900000000000006</v>
      </c>
      <c r="G67" s="8">
        <f>E67*0.7+F67*0.3</f>
        <v>75.680999999999997</v>
      </c>
      <c r="H67" s="7">
        <v>2</v>
      </c>
      <c r="I67" s="7" t="s">
        <v>13</v>
      </c>
      <c r="J67" s="9"/>
    </row>
    <row r="68" spans="1:10" ht="21" customHeight="1">
      <c r="A68" s="7">
        <v>66</v>
      </c>
      <c r="B68" s="7" t="s">
        <v>148</v>
      </c>
      <c r="C68" s="7" t="s">
        <v>144</v>
      </c>
      <c r="D68" s="7" t="s">
        <v>149</v>
      </c>
      <c r="E68" s="8">
        <v>71.930000000000007</v>
      </c>
      <c r="F68" s="8">
        <v>76.36</v>
      </c>
      <c r="G68" s="8">
        <f>E68*0.7+F68*0.3</f>
        <v>73.259</v>
      </c>
      <c r="H68" s="7">
        <v>3</v>
      </c>
      <c r="I68" s="7" t="s">
        <v>13</v>
      </c>
      <c r="J68" s="9"/>
    </row>
    <row r="69" spans="1:10" ht="21" customHeight="1">
      <c r="A69" s="7">
        <v>67</v>
      </c>
      <c r="B69" s="7" t="s">
        <v>150</v>
      </c>
      <c r="C69" s="7" t="s">
        <v>144</v>
      </c>
      <c r="D69" s="7" t="s">
        <v>151</v>
      </c>
      <c r="E69" s="8">
        <v>71.48</v>
      </c>
      <c r="F69" s="8">
        <v>75.260000000000005</v>
      </c>
      <c r="G69" s="8">
        <f>E69*0.7+F69*0.3</f>
        <v>72.614000000000004</v>
      </c>
      <c r="H69" s="7">
        <v>4</v>
      </c>
      <c r="I69" s="7" t="s">
        <v>13</v>
      </c>
      <c r="J69" s="9"/>
    </row>
    <row r="70" spans="1:10" ht="21" customHeight="1">
      <c r="A70" s="7">
        <v>68</v>
      </c>
      <c r="B70" s="7" t="s">
        <v>152</v>
      </c>
      <c r="C70" s="7" t="s">
        <v>144</v>
      </c>
      <c r="D70" s="7" t="s">
        <v>153</v>
      </c>
      <c r="E70" s="8">
        <v>67.09</v>
      </c>
      <c r="F70" s="8">
        <v>80.22</v>
      </c>
      <c r="G70" s="8">
        <f t="shared" ref="G70:G85" si="2">E70*0.7+F70*0.3</f>
        <v>71.028999999999996</v>
      </c>
      <c r="H70" s="7">
        <v>5</v>
      </c>
      <c r="I70" s="7" t="s">
        <v>13</v>
      </c>
      <c r="J70" s="9"/>
    </row>
    <row r="71" spans="1:10" ht="21" customHeight="1">
      <c r="A71" s="7">
        <v>69</v>
      </c>
      <c r="B71" s="7" t="s">
        <v>154</v>
      </c>
      <c r="C71" s="7" t="s">
        <v>144</v>
      </c>
      <c r="D71" s="7" t="s">
        <v>155</v>
      </c>
      <c r="E71" s="8">
        <v>66.58</v>
      </c>
      <c r="F71" s="8">
        <v>79.8</v>
      </c>
      <c r="G71" s="8">
        <f t="shared" si="2"/>
        <v>70.546000000000006</v>
      </c>
      <c r="H71" s="7">
        <v>6</v>
      </c>
      <c r="I71" s="7" t="s">
        <v>13</v>
      </c>
      <c r="J71" s="9"/>
    </row>
    <row r="72" spans="1:10" ht="21" customHeight="1">
      <c r="A72" s="7">
        <v>70</v>
      </c>
      <c r="B72" s="7" t="s">
        <v>156</v>
      </c>
      <c r="C72" s="7" t="s">
        <v>144</v>
      </c>
      <c r="D72" s="7" t="s">
        <v>157</v>
      </c>
      <c r="E72" s="8">
        <v>67.77</v>
      </c>
      <c r="F72" s="8">
        <v>74.14</v>
      </c>
      <c r="G72" s="8">
        <f t="shared" si="2"/>
        <v>69.680999999999997</v>
      </c>
      <c r="H72" s="7">
        <v>7</v>
      </c>
      <c r="I72" s="7" t="s">
        <v>13</v>
      </c>
      <c r="J72" s="9"/>
    </row>
    <row r="73" spans="1:10" ht="21" customHeight="1">
      <c r="A73" s="7">
        <v>71</v>
      </c>
      <c r="B73" s="7" t="s">
        <v>158</v>
      </c>
      <c r="C73" s="7" t="s">
        <v>144</v>
      </c>
      <c r="D73" s="7" t="s">
        <v>159</v>
      </c>
      <c r="E73" s="8">
        <v>64.94</v>
      </c>
      <c r="F73" s="8">
        <v>73.94</v>
      </c>
      <c r="G73" s="8">
        <f t="shared" si="2"/>
        <v>67.64</v>
      </c>
      <c r="H73" s="7">
        <v>8</v>
      </c>
      <c r="I73" s="7" t="s">
        <v>18</v>
      </c>
      <c r="J73" s="9"/>
    </row>
    <row r="74" spans="1:10" ht="21" customHeight="1">
      <c r="A74" s="7">
        <v>72</v>
      </c>
      <c r="B74" s="7" t="s">
        <v>160</v>
      </c>
      <c r="C74" s="7" t="s">
        <v>144</v>
      </c>
      <c r="D74" s="7" t="s">
        <v>161</v>
      </c>
      <c r="E74" s="8">
        <v>64.400000000000006</v>
      </c>
      <c r="F74" s="8">
        <v>72.8</v>
      </c>
      <c r="G74" s="8">
        <f t="shared" si="2"/>
        <v>66.92</v>
      </c>
      <c r="H74" s="7">
        <v>9</v>
      </c>
      <c r="I74" s="7" t="s">
        <v>18</v>
      </c>
      <c r="J74" s="9"/>
    </row>
    <row r="75" spans="1:10" ht="21" customHeight="1">
      <c r="A75" s="7">
        <v>73</v>
      </c>
      <c r="B75" s="7" t="s">
        <v>162</v>
      </c>
      <c r="C75" s="7" t="s">
        <v>144</v>
      </c>
      <c r="D75" s="7" t="s">
        <v>163</v>
      </c>
      <c r="E75" s="8">
        <v>60</v>
      </c>
      <c r="F75" s="8">
        <v>80.099999999999994</v>
      </c>
      <c r="G75" s="8">
        <f t="shared" si="2"/>
        <v>66.03</v>
      </c>
      <c r="H75" s="7">
        <v>10</v>
      </c>
      <c r="I75" s="7" t="s">
        <v>18</v>
      </c>
      <c r="J75" s="9"/>
    </row>
    <row r="76" spans="1:10" ht="21" customHeight="1">
      <c r="A76" s="7">
        <v>74</v>
      </c>
      <c r="B76" s="7" t="s">
        <v>164</v>
      </c>
      <c r="C76" s="7" t="s">
        <v>144</v>
      </c>
      <c r="D76" s="7" t="s">
        <v>165</v>
      </c>
      <c r="E76" s="8">
        <v>59.18</v>
      </c>
      <c r="F76" s="8">
        <v>77.92</v>
      </c>
      <c r="G76" s="8">
        <f t="shared" si="2"/>
        <v>64.802000000000007</v>
      </c>
      <c r="H76" s="7">
        <v>11</v>
      </c>
      <c r="I76" s="7" t="s">
        <v>18</v>
      </c>
      <c r="J76" s="9"/>
    </row>
    <row r="77" spans="1:10" ht="21" customHeight="1">
      <c r="A77" s="7">
        <v>75</v>
      </c>
      <c r="B77" s="7" t="s">
        <v>166</v>
      </c>
      <c r="C77" s="7" t="s">
        <v>144</v>
      </c>
      <c r="D77" s="7" t="s">
        <v>167</v>
      </c>
      <c r="E77" s="8">
        <v>56.38</v>
      </c>
      <c r="F77" s="8">
        <v>80.94</v>
      </c>
      <c r="G77" s="8">
        <f t="shared" si="2"/>
        <v>63.747999999999998</v>
      </c>
      <c r="H77" s="7">
        <v>12</v>
      </c>
      <c r="I77" s="7" t="s">
        <v>18</v>
      </c>
      <c r="J77" s="9"/>
    </row>
    <row r="78" spans="1:10" ht="21" customHeight="1">
      <c r="A78" s="7">
        <v>76</v>
      </c>
      <c r="B78" s="7" t="s">
        <v>168</v>
      </c>
      <c r="C78" s="7" t="s">
        <v>144</v>
      </c>
      <c r="D78" s="7" t="s">
        <v>169</v>
      </c>
      <c r="E78" s="8">
        <v>58.47</v>
      </c>
      <c r="F78" s="8">
        <v>73.12</v>
      </c>
      <c r="G78" s="8">
        <f t="shared" si="2"/>
        <v>62.865000000000002</v>
      </c>
      <c r="H78" s="7">
        <v>13</v>
      </c>
      <c r="I78" s="7" t="s">
        <v>18</v>
      </c>
      <c r="J78" s="9"/>
    </row>
    <row r="79" spans="1:10" ht="21" customHeight="1">
      <c r="A79" s="7">
        <v>77</v>
      </c>
      <c r="B79" s="7" t="s">
        <v>170</v>
      </c>
      <c r="C79" s="7" t="s">
        <v>144</v>
      </c>
      <c r="D79" s="7" t="s">
        <v>171</v>
      </c>
      <c r="E79" s="8">
        <v>53.19</v>
      </c>
      <c r="F79" s="8">
        <v>77.599999999999994</v>
      </c>
      <c r="G79" s="8">
        <f t="shared" si="2"/>
        <v>60.512999999999998</v>
      </c>
      <c r="H79" s="7">
        <v>14</v>
      </c>
      <c r="I79" s="7" t="s">
        <v>18</v>
      </c>
      <c r="J79" s="9"/>
    </row>
    <row r="80" spans="1:10" ht="21" customHeight="1">
      <c r="A80" s="7">
        <v>78</v>
      </c>
      <c r="B80" s="7" t="s">
        <v>172</v>
      </c>
      <c r="C80" s="7" t="s">
        <v>144</v>
      </c>
      <c r="D80" s="7" t="s">
        <v>173</v>
      </c>
      <c r="E80" s="8">
        <v>53.25</v>
      </c>
      <c r="F80" s="8">
        <v>76.16</v>
      </c>
      <c r="G80" s="8">
        <f t="shared" si="2"/>
        <v>60.122999999999998</v>
      </c>
      <c r="H80" s="7">
        <v>15</v>
      </c>
      <c r="I80" s="7" t="s">
        <v>18</v>
      </c>
      <c r="J80" s="9"/>
    </row>
    <row r="81" spans="1:10" ht="21" customHeight="1">
      <c r="A81" s="7">
        <v>79</v>
      </c>
      <c r="B81" s="7" t="s">
        <v>174</v>
      </c>
      <c r="C81" s="7" t="s">
        <v>144</v>
      </c>
      <c r="D81" s="7" t="s">
        <v>175</v>
      </c>
      <c r="E81" s="8">
        <v>52.84</v>
      </c>
      <c r="F81" s="8">
        <v>76.44</v>
      </c>
      <c r="G81" s="8">
        <f t="shared" si="2"/>
        <v>59.92</v>
      </c>
      <c r="H81" s="7">
        <v>16</v>
      </c>
      <c r="I81" s="7" t="s">
        <v>18</v>
      </c>
      <c r="J81" s="9"/>
    </row>
    <row r="82" spans="1:10" ht="21" customHeight="1">
      <c r="A82" s="7">
        <v>80</v>
      </c>
      <c r="B82" s="7" t="s">
        <v>176</v>
      </c>
      <c r="C82" s="7" t="s">
        <v>144</v>
      </c>
      <c r="D82" s="7" t="s">
        <v>177</v>
      </c>
      <c r="E82" s="8">
        <v>52.25</v>
      </c>
      <c r="F82" s="8">
        <v>76.58</v>
      </c>
      <c r="G82" s="8">
        <f t="shared" si="2"/>
        <v>59.548999999999999</v>
      </c>
      <c r="H82" s="7">
        <v>17</v>
      </c>
      <c r="I82" s="7" t="s">
        <v>18</v>
      </c>
      <c r="J82" s="9"/>
    </row>
    <row r="83" spans="1:10" ht="21" customHeight="1">
      <c r="A83" s="7">
        <v>81</v>
      </c>
      <c r="B83" s="7" t="s">
        <v>178</v>
      </c>
      <c r="C83" s="7" t="s">
        <v>144</v>
      </c>
      <c r="D83" s="7" t="s">
        <v>179</v>
      </c>
      <c r="E83" s="8">
        <v>52.54</v>
      </c>
      <c r="F83" s="8">
        <v>75.12</v>
      </c>
      <c r="G83" s="8">
        <f t="shared" si="2"/>
        <v>59.314</v>
      </c>
      <c r="H83" s="7">
        <v>18</v>
      </c>
      <c r="I83" s="7" t="s">
        <v>18</v>
      </c>
      <c r="J83" s="9"/>
    </row>
    <row r="84" spans="1:10" ht="21" customHeight="1">
      <c r="A84" s="7">
        <v>82</v>
      </c>
      <c r="B84" s="7" t="s">
        <v>180</v>
      </c>
      <c r="C84" s="7" t="s">
        <v>144</v>
      </c>
      <c r="D84" s="7" t="s">
        <v>181</v>
      </c>
      <c r="E84" s="8">
        <v>52.96</v>
      </c>
      <c r="F84" s="8">
        <v>73.72</v>
      </c>
      <c r="G84" s="8">
        <f t="shared" si="2"/>
        <v>59.188000000000002</v>
      </c>
      <c r="H84" s="7">
        <v>19</v>
      </c>
      <c r="I84" s="7" t="s">
        <v>18</v>
      </c>
      <c r="J84" s="9"/>
    </row>
    <row r="85" spans="1:10" ht="21" customHeight="1">
      <c r="A85" s="7">
        <v>83</v>
      </c>
      <c r="B85" s="7" t="s">
        <v>182</v>
      </c>
      <c r="C85" s="7" t="s">
        <v>144</v>
      </c>
      <c r="D85" s="7" t="s">
        <v>183</v>
      </c>
      <c r="E85" s="8">
        <v>54.12</v>
      </c>
      <c r="F85" s="8">
        <v>69.459999999999994</v>
      </c>
      <c r="G85" s="8">
        <f t="shared" si="2"/>
        <v>58.722000000000001</v>
      </c>
      <c r="H85" s="7">
        <v>20</v>
      </c>
      <c r="I85" s="7" t="s">
        <v>18</v>
      </c>
      <c r="J85" s="9"/>
    </row>
    <row r="86" spans="1:10" ht="21" customHeight="1">
      <c r="A86" s="7">
        <v>84</v>
      </c>
      <c r="B86" s="7" t="s">
        <v>184</v>
      </c>
      <c r="C86" s="7" t="s">
        <v>144</v>
      </c>
      <c r="D86" s="14" t="s">
        <v>185</v>
      </c>
      <c r="E86" s="7">
        <v>51.69</v>
      </c>
      <c r="F86" s="7" t="s">
        <v>81</v>
      </c>
      <c r="G86" s="8">
        <f>E86*0.7</f>
        <v>36.183</v>
      </c>
      <c r="H86" s="7">
        <v>21</v>
      </c>
      <c r="I86" s="7" t="s">
        <v>18</v>
      </c>
      <c r="J86" s="9"/>
    </row>
    <row r="87" spans="1:10" s="2" customFormat="1" ht="21" customHeight="1">
      <c r="A87" s="7">
        <v>85</v>
      </c>
      <c r="B87" s="7" t="s">
        <v>186</v>
      </c>
      <c r="C87" s="7" t="s">
        <v>187</v>
      </c>
      <c r="D87" s="7" t="s">
        <v>188</v>
      </c>
      <c r="E87" s="8">
        <v>76.11</v>
      </c>
      <c r="F87" s="8">
        <v>77.040000000000006</v>
      </c>
      <c r="G87" s="8">
        <f t="shared" ref="G87:G102" si="3">E87*0.7+F87*0.3</f>
        <v>76.388999999999996</v>
      </c>
      <c r="H87" s="7">
        <v>1</v>
      </c>
      <c r="I87" s="7" t="s">
        <v>13</v>
      </c>
      <c r="J87" s="13"/>
    </row>
    <row r="88" spans="1:10" s="2" customFormat="1" ht="21" customHeight="1">
      <c r="A88" s="7">
        <v>86</v>
      </c>
      <c r="B88" s="7" t="s">
        <v>189</v>
      </c>
      <c r="C88" s="7" t="s">
        <v>187</v>
      </c>
      <c r="D88" s="7" t="s">
        <v>190</v>
      </c>
      <c r="E88" s="8">
        <v>76.41</v>
      </c>
      <c r="F88" s="8">
        <v>76.260000000000005</v>
      </c>
      <c r="G88" s="8">
        <f t="shared" si="3"/>
        <v>76.364999999999995</v>
      </c>
      <c r="H88" s="7">
        <v>2</v>
      </c>
      <c r="I88" s="7" t="s">
        <v>13</v>
      </c>
      <c r="J88" s="13"/>
    </row>
    <row r="89" spans="1:10" s="2" customFormat="1" ht="21" customHeight="1">
      <c r="A89" s="7">
        <v>87</v>
      </c>
      <c r="B89" s="7" t="s">
        <v>191</v>
      </c>
      <c r="C89" s="7" t="s">
        <v>187</v>
      </c>
      <c r="D89" s="7" t="s">
        <v>192</v>
      </c>
      <c r="E89" s="8">
        <v>74.069999999999993</v>
      </c>
      <c r="F89" s="8">
        <v>75.42</v>
      </c>
      <c r="G89" s="8">
        <f t="shared" si="3"/>
        <v>74.474999999999994</v>
      </c>
      <c r="H89" s="7">
        <v>3</v>
      </c>
      <c r="I89" s="7" t="s">
        <v>13</v>
      </c>
      <c r="J89" s="13"/>
    </row>
    <row r="90" spans="1:10" s="2" customFormat="1" ht="21" customHeight="1">
      <c r="A90" s="7">
        <v>88</v>
      </c>
      <c r="B90" s="7" t="s">
        <v>193</v>
      </c>
      <c r="C90" s="7" t="s">
        <v>187</v>
      </c>
      <c r="D90" s="7" t="s">
        <v>194</v>
      </c>
      <c r="E90" s="8">
        <v>66.87</v>
      </c>
      <c r="F90" s="8">
        <v>74.14</v>
      </c>
      <c r="G90" s="8">
        <f t="shared" si="3"/>
        <v>69.051000000000002</v>
      </c>
      <c r="H90" s="7">
        <v>4</v>
      </c>
      <c r="I90" s="7" t="s">
        <v>13</v>
      </c>
      <c r="J90" s="13"/>
    </row>
    <row r="91" spans="1:10" ht="21" customHeight="1">
      <c r="A91" s="7">
        <v>89</v>
      </c>
      <c r="B91" s="7" t="s">
        <v>195</v>
      </c>
      <c r="C91" s="7" t="s">
        <v>187</v>
      </c>
      <c r="D91" s="7" t="s">
        <v>196</v>
      </c>
      <c r="E91" s="8">
        <v>53.65</v>
      </c>
      <c r="F91" s="8">
        <v>73.900000000000006</v>
      </c>
      <c r="G91" s="8">
        <f t="shared" si="3"/>
        <v>59.725000000000001</v>
      </c>
      <c r="H91" s="7">
        <v>5</v>
      </c>
      <c r="I91" s="7" t="s">
        <v>18</v>
      </c>
      <c r="J91" s="9"/>
    </row>
    <row r="92" spans="1:10" ht="21" customHeight="1">
      <c r="A92" s="7">
        <v>90</v>
      </c>
      <c r="B92" s="7" t="s">
        <v>197</v>
      </c>
      <c r="C92" s="7" t="s">
        <v>187</v>
      </c>
      <c r="D92" s="7" t="s">
        <v>198</v>
      </c>
      <c r="E92" s="8">
        <v>52.81</v>
      </c>
      <c r="F92" s="8">
        <v>74.12</v>
      </c>
      <c r="G92" s="8">
        <f t="shared" si="3"/>
        <v>59.203000000000003</v>
      </c>
      <c r="H92" s="7">
        <v>6</v>
      </c>
      <c r="I92" s="7" t="s">
        <v>18</v>
      </c>
      <c r="J92" s="9"/>
    </row>
    <row r="93" spans="1:10" ht="21" customHeight="1">
      <c r="A93" s="7">
        <v>91</v>
      </c>
      <c r="B93" s="7" t="s">
        <v>199</v>
      </c>
      <c r="C93" s="7" t="s">
        <v>187</v>
      </c>
      <c r="D93" s="7" t="s">
        <v>200</v>
      </c>
      <c r="E93" s="8">
        <v>49.03</v>
      </c>
      <c r="F93" s="8">
        <v>73.08</v>
      </c>
      <c r="G93" s="8">
        <f t="shared" si="3"/>
        <v>56.244999999999997</v>
      </c>
      <c r="H93" s="7">
        <v>7</v>
      </c>
      <c r="I93" s="7" t="s">
        <v>18</v>
      </c>
      <c r="J93" s="9"/>
    </row>
    <row r="94" spans="1:10" ht="21" customHeight="1">
      <c r="A94" s="7">
        <v>92</v>
      </c>
      <c r="B94" s="7" t="s">
        <v>201</v>
      </c>
      <c r="C94" s="7" t="s">
        <v>202</v>
      </c>
      <c r="D94" s="7" t="s">
        <v>203</v>
      </c>
      <c r="E94" s="8">
        <v>76.599999999999994</v>
      </c>
      <c r="F94" s="8">
        <v>72.72</v>
      </c>
      <c r="G94" s="8">
        <f t="shared" si="3"/>
        <v>75.436000000000007</v>
      </c>
      <c r="H94" s="7">
        <v>1</v>
      </c>
      <c r="I94" s="7" t="s">
        <v>13</v>
      </c>
      <c r="J94" s="9"/>
    </row>
    <row r="95" spans="1:10" ht="21" customHeight="1">
      <c r="A95" s="7">
        <v>93</v>
      </c>
      <c r="B95" s="7" t="s">
        <v>204</v>
      </c>
      <c r="C95" s="7" t="s">
        <v>202</v>
      </c>
      <c r="D95" s="7" t="s">
        <v>205</v>
      </c>
      <c r="E95" s="8">
        <v>76.599999999999994</v>
      </c>
      <c r="F95" s="8">
        <v>71</v>
      </c>
      <c r="G95" s="8">
        <f t="shared" si="3"/>
        <v>74.92</v>
      </c>
      <c r="H95" s="7">
        <v>2</v>
      </c>
      <c r="I95" s="7" t="s">
        <v>18</v>
      </c>
      <c r="J95" s="9"/>
    </row>
    <row r="96" spans="1:10" ht="21" customHeight="1">
      <c r="A96" s="7">
        <v>94</v>
      </c>
      <c r="B96" s="7" t="s">
        <v>206</v>
      </c>
      <c r="C96" s="7" t="s">
        <v>202</v>
      </c>
      <c r="D96" s="7" t="s">
        <v>207</v>
      </c>
      <c r="E96" s="8">
        <v>71.430000000000007</v>
      </c>
      <c r="F96" s="8">
        <v>72.14</v>
      </c>
      <c r="G96" s="8">
        <f t="shared" si="3"/>
        <v>71.643000000000001</v>
      </c>
      <c r="H96" s="7">
        <v>3</v>
      </c>
      <c r="I96" s="7" t="s">
        <v>18</v>
      </c>
      <c r="J96" s="9"/>
    </row>
    <row r="97" spans="1:10" ht="21" customHeight="1">
      <c r="A97" s="7">
        <v>95</v>
      </c>
      <c r="B97" s="7" t="s">
        <v>208</v>
      </c>
      <c r="C97" s="7" t="s">
        <v>209</v>
      </c>
      <c r="D97" s="7" t="s">
        <v>210</v>
      </c>
      <c r="E97" s="8">
        <v>76.819999999999993</v>
      </c>
      <c r="F97" s="8">
        <v>72.900000000000006</v>
      </c>
      <c r="G97" s="8">
        <f t="shared" si="3"/>
        <v>75.644000000000005</v>
      </c>
      <c r="H97" s="7">
        <v>1</v>
      </c>
      <c r="I97" s="7" t="s">
        <v>13</v>
      </c>
      <c r="J97" s="9"/>
    </row>
    <row r="98" spans="1:10" ht="21" customHeight="1">
      <c r="A98" s="7">
        <v>96</v>
      </c>
      <c r="B98" s="7" t="s">
        <v>211</v>
      </c>
      <c r="C98" s="7" t="s">
        <v>209</v>
      </c>
      <c r="D98" s="7" t="s">
        <v>212</v>
      </c>
      <c r="E98" s="8">
        <v>68.67</v>
      </c>
      <c r="F98" s="8">
        <v>80.92</v>
      </c>
      <c r="G98" s="8">
        <f t="shared" si="3"/>
        <v>72.344999999999999</v>
      </c>
      <c r="H98" s="7">
        <v>2</v>
      </c>
      <c r="I98" s="7" t="s">
        <v>13</v>
      </c>
      <c r="J98" s="9"/>
    </row>
    <row r="99" spans="1:10" ht="21" customHeight="1">
      <c r="A99" s="7">
        <v>97</v>
      </c>
      <c r="B99" s="7" t="s">
        <v>213</v>
      </c>
      <c r="C99" s="7" t="s">
        <v>209</v>
      </c>
      <c r="D99" s="7" t="s">
        <v>214</v>
      </c>
      <c r="E99" s="8">
        <v>69.55</v>
      </c>
      <c r="F99" s="8">
        <v>75.28</v>
      </c>
      <c r="G99" s="8">
        <f t="shared" si="3"/>
        <v>71.269000000000005</v>
      </c>
      <c r="H99" s="7">
        <v>3</v>
      </c>
      <c r="I99" s="7" t="s">
        <v>13</v>
      </c>
      <c r="J99" s="9"/>
    </row>
    <row r="100" spans="1:10" ht="21" customHeight="1">
      <c r="A100" s="7">
        <v>98</v>
      </c>
      <c r="B100" s="7" t="s">
        <v>215</v>
      </c>
      <c r="C100" s="7" t="s">
        <v>209</v>
      </c>
      <c r="D100" s="7" t="s">
        <v>216</v>
      </c>
      <c r="E100" s="8">
        <v>68.459999999999994</v>
      </c>
      <c r="F100" s="8">
        <v>75.540000000000006</v>
      </c>
      <c r="G100" s="8">
        <f t="shared" si="3"/>
        <v>70.584000000000003</v>
      </c>
      <c r="H100" s="7">
        <v>4</v>
      </c>
      <c r="I100" s="7" t="s">
        <v>18</v>
      </c>
      <c r="J100" s="9"/>
    </row>
    <row r="101" spans="1:10" ht="21" customHeight="1">
      <c r="A101" s="7">
        <v>99</v>
      </c>
      <c r="B101" s="7" t="s">
        <v>217</v>
      </c>
      <c r="C101" s="7" t="s">
        <v>209</v>
      </c>
      <c r="D101" s="7" t="s">
        <v>218</v>
      </c>
      <c r="E101" s="8">
        <v>68.5</v>
      </c>
      <c r="F101" s="8">
        <v>72.16</v>
      </c>
      <c r="G101" s="8">
        <f t="shared" si="3"/>
        <v>69.597999999999999</v>
      </c>
      <c r="H101" s="7">
        <v>5</v>
      </c>
      <c r="I101" s="7" t="s">
        <v>18</v>
      </c>
      <c r="J101" s="9"/>
    </row>
    <row r="102" spans="1:10" ht="21" customHeight="1">
      <c r="A102" s="7">
        <v>100</v>
      </c>
      <c r="B102" s="7" t="s">
        <v>219</v>
      </c>
      <c r="C102" s="7" t="s">
        <v>209</v>
      </c>
      <c r="D102" s="7" t="s">
        <v>220</v>
      </c>
      <c r="E102" s="8">
        <v>67.78</v>
      </c>
      <c r="F102" s="8">
        <v>70</v>
      </c>
      <c r="G102" s="8">
        <f t="shared" si="3"/>
        <v>68.445999999999998</v>
      </c>
      <c r="H102" s="7">
        <v>6</v>
      </c>
      <c r="I102" s="7" t="s">
        <v>18</v>
      </c>
      <c r="J102" s="9"/>
    </row>
    <row r="103" spans="1:10" ht="21" customHeight="1">
      <c r="A103" s="7">
        <v>101</v>
      </c>
      <c r="B103" s="7" t="s">
        <v>221</v>
      </c>
      <c r="C103" s="7" t="s">
        <v>209</v>
      </c>
      <c r="D103" s="7" t="s">
        <v>222</v>
      </c>
      <c r="E103" s="8">
        <v>64.959999999999994</v>
      </c>
      <c r="F103" s="8">
        <v>73.86</v>
      </c>
      <c r="G103" s="8">
        <f t="shared" ref="G103:G124" si="4">E103*0.7+F103*0.3</f>
        <v>67.63</v>
      </c>
      <c r="H103" s="7">
        <v>7</v>
      </c>
      <c r="I103" s="7" t="s">
        <v>18</v>
      </c>
      <c r="J103" s="9"/>
    </row>
    <row r="104" spans="1:10" ht="26.1" customHeight="1">
      <c r="A104" s="7">
        <v>102</v>
      </c>
      <c r="B104" s="7" t="s">
        <v>223</v>
      </c>
      <c r="C104" s="7" t="s">
        <v>209</v>
      </c>
      <c r="D104" s="7" t="s">
        <v>224</v>
      </c>
      <c r="E104" s="8">
        <v>65.25</v>
      </c>
      <c r="F104" s="8">
        <v>71.92</v>
      </c>
      <c r="G104" s="8">
        <f t="shared" si="4"/>
        <v>67.251000000000005</v>
      </c>
      <c r="H104" s="7">
        <v>8</v>
      </c>
      <c r="I104" s="7" t="s">
        <v>18</v>
      </c>
      <c r="J104" s="10"/>
    </row>
    <row r="105" spans="1:10" ht="21" customHeight="1">
      <c r="A105" s="7">
        <v>103</v>
      </c>
      <c r="B105" s="7" t="s">
        <v>225</v>
      </c>
      <c r="C105" s="7" t="s">
        <v>209</v>
      </c>
      <c r="D105" s="7" t="s">
        <v>226</v>
      </c>
      <c r="E105" s="8">
        <v>61.17</v>
      </c>
      <c r="F105" s="8">
        <v>70.8</v>
      </c>
      <c r="G105" s="8">
        <f t="shared" si="4"/>
        <v>64.058999999999997</v>
      </c>
      <c r="H105" s="7">
        <v>9</v>
      </c>
      <c r="I105" s="7" t="s">
        <v>18</v>
      </c>
      <c r="J105" s="9"/>
    </row>
    <row r="106" spans="1:10" ht="21" customHeight="1">
      <c r="A106" s="7">
        <v>104</v>
      </c>
      <c r="B106" s="7" t="s">
        <v>227</v>
      </c>
      <c r="C106" s="7" t="s">
        <v>228</v>
      </c>
      <c r="D106" s="7" t="s">
        <v>229</v>
      </c>
      <c r="E106" s="8">
        <v>66.7</v>
      </c>
      <c r="F106" s="8">
        <v>78.959999999999994</v>
      </c>
      <c r="G106" s="8">
        <f t="shared" si="4"/>
        <v>70.378</v>
      </c>
      <c r="H106" s="7">
        <v>1</v>
      </c>
      <c r="I106" s="7" t="s">
        <v>13</v>
      </c>
      <c r="J106" s="9"/>
    </row>
    <row r="107" spans="1:10" ht="33" customHeight="1">
      <c r="A107" s="7">
        <v>105</v>
      </c>
      <c r="B107" s="7" t="s">
        <v>230</v>
      </c>
      <c r="C107" s="7" t="s">
        <v>231</v>
      </c>
      <c r="D107" s="7" t="s">
        <v>232</v>
      </c>
      <c r="E107" s="8">
        <v>66.72</v>
      </c>
      <c r="F107" s="8">
        <v>72.599999999999994</v>
      </c>
      <c r="G107" s="8">
        <f t="shared" si="4"/>
        <v>68.483999999999995</v>
      </c>
      <c r="H107" s="7">
        <v>1</v>
      </c>
      <c r="I107" s="7" t="s">
        <v>18</v>
      </c>
      <c r="J107" s="10" t="s">
        <v>233</v>
      </c>
    </row>
    <row r="108" spans="1:10" ht="21" customHeight="1">
      <c r="A108" s="7">
        <v>106</v>
      </c>
      <c r="B108" s="7" t="s">
        <v>234</v>
      </c>
      <c r="C108" s="7" t="s">
        <v>231</v>
      </c>
      <c r="D108" s="7" t="s">
        <v>235</v>
      </c>
      <c r="E108" s="8">
        <v>46.34</v>
      </c>
      <c r="F108" s="8">
        <v>76.400000000000006</v>
      </c>
      <c r="G108" s="8">
        <f t="shared" si="4"/>
        <v>55.357999999999997</v>
      </c>
      <c r="H108" s="7">
        <v>2</v>
      </c>
      <c r="I108" s="7" t="s">
        <v>13</v>
      </c>
      <c r="J108" s="9"/>
    </row>
    <row r="109" spans="1:10" ht="21" customHeight="1">
      <c r="A109" s="7">
        <v>107</v>
      </c>
      <c r="B109" s="7" t="s">
        <v>236</v>
      </c>
      <c r="C109" s="7" t="s">
        <v>237</v>
      </c>
      <c r="D109" s="7" t="s">
        <v>238</v>
      </c>
      <c r="E109" s="8">
        <v>85.01</v>
      </c>
      <c r="F109" s="8">
        <v>82.5</v>
      </c>
      <c r="G109" s="8">
        <f t="shared" si="4"/>
        <v>84.257000000000005</v>
      </c>
      <c r="H109" s="7">
        <v>1</v>
      </c>
      <c r="I109" s="7" t="s">
        <v>13</v>
      </c>
      <c r="J109" s="9"/>
    </row>
    <row r="110" spans="1:10" ht="21" customHeight="1">
      <c r="A110" s="7">
        <v>108</v>
      </c>
      <c r="B110" s="7" t="s">
        <v>239</v>
      </c>
      <c r="C110" s="7" t="s">
        <v>237</v>
      </c>
      <c r="D110" s="7" t="s">
        <v>240</v>
      </c>
      <c r="E110" s="8">
        <v>78.05</v>
      </c>
      <c r="F110" s="8">
        <v>77.680000000000007</v>
      </c>
      <c r="G110" s="8">
        <f t="shared" si="4"/>
        <v>77.938999999999993</v>
      </c>
      <c r="H110" s="7">
        <v>2</v>
      </c>
      <c r="I110" s="7" t="s">
        <v>13</v>
      </c>
      <c r="J110" s="9"/>
    </row>
    <row r="111" spans="1:10" ht="21" customHeight="1">
      <c r="A111" s="7">
        <v>109</v>
      </c>
      <c r="B111" s="7" t="s">
        <v>241</v>
      </c>
      <c r="C111" s="7" t="s">
        <v>237</v>
      </c>
      <c r="D111" s="7" t="s">
        <v>242</v>
      </c>
      <c r="E111" s="8">
        <v>78.13</v>
      </c>
      <c r="F111" s="8">
        <v>73.62</v>
      </c>
      <c r="G111" s="8">
        <f t="shared" si="4"/>
        <v>76.777000000000001</v>
      </c>
      <c r="H111" s="7">
        <v>3</v>
      </c>
      <c r="I111" s="7" t="s">
        <v>18</v>
      </c>
      <c r="J111" s="9"/>
    </row>
    <row r="112" spans="1:10" ht="21" customHeight="1">
      <c r="A112" s="7">
        <v>110</v>
      </c>
      <c r="B112" s="7" t="s">
        <v>243</v>
      </c>
      <c r="C112" s="7" t="s">
        <v>237</v>
      </c>
      <c r="D112" s="7" t="s">
        <v>244</v>
      </c>
      <c r="E112" s="8">
        <v>76.819999999999993</v>
      </c>
      <c r="F112" s="8">
        <v>74.8</v>
      </c>
      <c r="G112" s="8">
        <f t="shared" si="4"/>
        <v>76.213999999999999</v>
      </c>
      <c r="H112" s="7">
        <v>4</v>
      </c>
      <c r="I112" s="7" t="s">
        <v>18</v>
      </c>
      <c r="J112" s="9"/>
    </row>
    <row r="113" spans="1:10" ht="21" customHeight="1">
      <c r="A113" s="7">
        <v>111</v>
      </c>
      <c r="B113" s="7" t="s">
        <v>245</v>
      </c>
      <c r="C113" s="7" t="s">
        <v>237</v>
      </c>
      <c r="D113" s="7" t="s">
        <v>246</v>
      </c>
      <c r="E113" s="8">
        <v>74.349999999999994</v>
      </c>
      <c r="F113" s="8">
        <v>74.959999999999994</v>
      </c>
      <c r="G113" s="8">
        <f t="shared" si="4"/>
        <v>74.533000000000001</v>
      </c>
      <c r="H113" s="7">
        <v>5</v>
      </c>
      <c r="I113" s="7" t="s">
        <v>18</v>
      </c>
      <c r="J113" s="9"/>
    </row>
    <row r="114" spans="1:10" ht="21" customHeight="1">
      <c r="A114" s="7">
        <v>112</v>
      </c>
      <c r="B114" s="7" t="s">
        <v>247</v>
      </c>
      <c r="C114" s="7" t="s">
        <v>237</v>
      </c>
      <c r="D114" s="7" t="s">
        <v>248</v>
      </c>
      <c r="E114" s="8">
        <v>72.709999999999994</v>
      </c>
      <c r="F114" s="8">
        <v>77.42</v>
      </c>
      <c r="G114" s="8">
        <f t="shared" si="4"/>
        <v>74.123000000000005</v>
      </c>
      <c r="H114" s="7">
        <v>6</v>
      </c>
      <c r="I114" s="7" t="s">
        <v>18</v>
      </c>
      <c r="J114" s="9"/>
    </row>
    <row r="115" spans="1:10" ht="21" customHeight="1">
      <c r="A115" s="7">
        <v>113</v>
      </c>
      <c r="B115" s="7" t="s">
        <v>249</v>
      </c>
      <c r="C115" s="7" t="s">
        <v>250</v>
      </c>
      <c r="D115" s="7" t="s">
        <v>251</v>
      </c>
      <c r="E115" s="8">
        <v>79.650000000000006</v>
      </c>
      <c r="F115" s="8">
        <v>78.52</v>
      </c>
      <c r="G115" s="8">
        <f t="shared" si="4"/>
        <v>79.311000000000007</v>
      </c>
      <c r="H115" s="7">
        <v>1</v>
      </c>
      <c r="I115" s="7" t="s">
        <v>13</v>
      </c>
      <c r="J115" s="9"/>
    </row>
    <row r="116" spans="1:10" ht="21" customHeight="1">
      <c r="A116" s="7">
        <v>114</v>
      </c>
      <c r="B116" s="7" t="s">
        <v>252</v>
      </c>
      <c r="C116" s="7" t="s">
        <v>250</v>
      </c>
      <c r="D116" s="7" t="s">
        <v>253</v>
      </c>
      <c r="E116" s="8">
        <v>79.03</v>
      </c>
      <c r="F116" s="8">
        <v>74.8</v>
      </c>
      <c r="G116" s="8">
        <f t="shared" si="4"/>
        <v>77.760999999999996</v>
      </c>
      <c r="H116" s="7">
        <v>2</v>
      </c>
      <c r="I116" s="7" t="s">
        <v>13</v>
      </c>
      <c r="J116" s="9"/>
    </row>
    <row r="117" spans="1:10" ht="21" customHeight="1">
      <c r="A117" s="7">
        <v>115</v>
      </c>
      <c r="B117" s="7" t="s">
        <v>254</v>
      </c>
      <c r="C117" s="7" t="s">
        <v>250</v>
      </c>
      <c r="D117" s="7" t="s">
        <v>255</v>
      </c>
      <c r="E117" s="8">
        <v>75.239999999999995</v>
      </c>
      <c r="F117" s="8">
        <v>76.7</v>
      </c>
      <c r="G117" s="8">
        <f t="shared" si="4"/>
        <v>75.677999999999997</v>
      </c>
      <c r="H117" s="7">
        <v>3</v>
      </c>
      <c r="I117" s="7" t="s">
        <v>13</v>
      </c>
      <c r="J117" s="9"/>
    </row>
    <row r="118" spans="1:10" ht="21" customHeight="1">
      <c r="A118" s="7">
        <v>116</v>
      </c>
      <c r="B118" s="7" t="s">
        <v>256</v>
      </c>
      <c r="C118" s="7" t="s">
        <v>250</v>
      </c>
      <c r="D118" s="7" t="s">
        <v>257</v>
      </c>
      <c r="E118" s="8">
        <v>70.83</v>
      </c>
      <c r="F118" s="8">
        <v>76.819999999999993</v>
      </c>
      <c r="G118" s="8">
        <f t="shared" si="4"/>
        <v>72.626999999999995</v>
      </c>
      <c r="H118" s="7">
        <v>4</v>
      </c>
      <c r="I118" s="7" t="s">
        <v>13</v>
      </c>
      <c r="J118" s="9"/>
    </row>
    <row r="119" spans="1:10" ht="21" customHeight="1">
      <c r="A119" s="7">
        <v>117</v>
      </c>
      <c r="B119" s="7" t="s">
        <v>258</v>
      </c>
      <c r="C119" s="7" t="s">
        <v>250</v>
      </c>
      <c r="D119" s="7" t="s">
        <v>259</v>
      </c>
      <c r="E119" s="8">
        <v>68.84</v>
      </c>
      <c r="F119" s="8">
        <v>78.02</v>
      </c>
      <c r="G119" s="8">
        <f t="shared" si="4"/>
        <v>71.593999999999994</v>
      </c>
      <c r="H119" s="7">
        <v>5</v>
      </c>
      <c r="I119" s="7" t="s">
        <v>18</v>
      </c>
      <c r="J119" s="9"/>
    </row>
    <row r="120" spans="1:10" ht="21" customHeight="1">
      <c r="A120" s="7">
        <v>118</v>
      </c>
      <c r="B120" s="7" t="s">
        <v>260</v>
      </c>
      <c r="C120" s="7" t="s">
        <v>250</v>
      </c>
      <c r="D120" s="7" t="s">
        <v>261</v>
      </c>
      <c r="E120" s="8">
        <v>70.5</v>
      </c>
      <c r="F120" s="8">
        <v>73.52</v>
      </c>
      <c r="G120" s="8">
        <f t="shared" si="4"/>
        <v>71.406000000000006</v>
      </c>
      <c r="H120" s="7">
        <v>6</v>
      </c>
      <c r="I120" s="7" t="s">
        <v>18</v>
      </c>
      <c r="J120" s="9"/>
    </row>
    <row r="121" spans="1:10" ht="21" customHeight="1">
      <c r="A121" s="7">
        <v>119</v>
      </c>
      <c r="B121" s="7" t="s">
        <v>262</v>
      </c>
      <c r="C121" s="7" t="s">
        <v>250</v>
      </c>
      <c r="D121" s="7" t="s">
        <v>263</v>
      </c>
      <c r="E121" s="8">
        <v>66.84</v>
      </c>
      <c r="F121" s="8">
        <v>74.400000000000006</v>
      </c>
      <c r="G121" s="8">
        <f t="shared" si="4"/>
        <v>69.108000000000004</v>
      </c>
      <c r="H121" s="7">
        <v>7</v>
      </c>
      <c r="I121" s="7" t="s">
        <v>18</v>
      </c>
      <c r="J121" s="9"/>
    </row>
    <row r="122" spans="1:10" ht="21" customHeight="1">
      <c r="A122" s="7">
        <v>120</v>
      </c>
      <c r="B122" s="7" t="s">
        <v>264</v>
      </c>
      <c r="C122" s="7" t="s">
        <v>250</v>
      </c>
      <c r="D122" s="7" t="s">
        <v>265</v>
      </c>
      <c r="E122" s="8">
        <v>67.81</v>
      </c>
      <c r="F122" s="8">
        <v>71.900000000000006</v>
      </c>
      <c r="G122" s="8">
        <f t="shared" si="4"/>
        <v>69.037000000000006</v>
      </c>
      <c r="H122" s="7">
        <v>8</v>
      </c>
      <c r="I122" s="7" t="s">
        <v>18</v>
      </c>
      <c r="J122" s="9"/>
    </row>
    <row r="123" spans="1:10" ht="21" customHeight="1">
      <c r="A123" s="7">
        <v>121</v>
      </c>
      <c r="B123" s="7" t="s">
        <v>266</v>
      </c>
      <c r="C123" s="7" t="s">
        <v>250</v>
      </c>
      <c r="D123" s="7" t="s">
        <v>267</v>
      </c>
      <c r="E123" s="8">
        <v>61.69</v>
      </c>
      <c r="F123" s="8">
        <v>74.260000000000005</v>
      </c>
      <c r="G123" s="8">
        <f t="shared" si="4"/>
        <v>65.460999999999999</v>
      </c>
      <c r="H123" s="7">
        <v>9</v>
      </c>
      <c r="I123" s="7" t="s">
        <v>18</v>
      </c>
      <c r="J123" s="9"/>
    </row>
    <row r="124" spans="1:10" ht="21" customHeight="1">
      <c r="A124" s="7">
        <v>122</v>
      </c>
      <c r="B124" s="7" t="s">
        <v>268</v>
      </c>
      <c r="C124" s="7" t="s">
        <v>250</v>
      </c>
      <c r="D124" s="7" t="s">
        <v>269</v>
      </c>
      <c r="E124" s="8">
        <v>68.260000000000005</v>
      </c>
      <c r="F124" s="8">
        <v>52.4</v>
      </c>
      <c r="G124" s="8">
        <f t="shared" si="4"/>
        <v>63.502000000000002</v>
      </c>
      <c r="H124" s="7">
        <v>10</v>
      </c>
      <c r="I124" s="7" t="s">
        <v>18</v>
      </c>
      <c r="J124" s="9"/>
    </row>
    <row r="125" spans="1:10" ht="21" customHeight="1">
      <c r="A125" s="7">
        <v>123</v>
      </c>
      <c r="B125" s="11" t="s">
        <v>270</v>
      </c>
      <c r="C125" s="7" t="s">
        <v>250</v>
      </c>
      <c r="D125" s="15" t="s">
        <v>271</v>
      </c>
      <c r="E125" s="7">
        <v>81.53</v>
      </c>
      <c r="F125" s="7" t="s">
        <v>81</v>
      </c>
      <c r="G125" s="8">
        <f>E125*0.7</f>
        <v>57.070999999999998</v>
      </c>
      <c r="H125" s="7">
        <v>11</v>
      </c>
      <c r="I125" s="7" t="s">
        <v>18</v>
      </c>
      <c r="J125" s="9"/>
    </row>
    <row r="126" spans="1:10" ht="21" customHeight="1">
      <c r="A126" s="7">
        <v>124</v>
      </c>
      <c r="B126" s="11" t="s">
        <v>272</v>
      </c>
      <c r="C126" s="7" t="s">
        <v>250</v>
      </c>
      <c r="D126" s="15" t="s">
        <v>273</v>
      </c>
      <c r="E126" s="7">
        <v>65.3</v>
      </c>
      <c r="F126" s="7" t="s">
        <v>81</v>
      </c>
      <c r="G126" s="8">
        <f>E126*0.7</f>
        <v>45.71</v>
      </c>
      <c r="H126" s="7">
        <v>12</v>
      </c>
      <c r="I126" s="7" t="s">
        <v>18</v>
      </c>
      <c r="J126" s="9"/>
    </row>
    <row r="127" spans="1:10" ht="21" customHeight="1">
      <c r="A127" s="7">
        <v>125</v>
      </c>
      <c r="B127" s="7" t="s">
        <v>274</v>
      </c>
      <c r="C127" s="7" t="s">
        <v>275</v>
      </c>
      <c r="D127" s="7" t="s">
        <v>276</v>
      </c>
      <c r="E127" s="8">
        <v>73.69</v>
      </c>
      <c r="F127" s="8">
        <v>68.099999999999994</v>
      </c>
      <c r="G127" s="8">
        <f t="shared" ref="G127:G136" si="5">E127*0.7+F127*0.3</f>
        <v>72.013000000000005</v>
      </c>
      <c r="H127" s="7">
        <v>1</v>
      </c>
      <c r="I127" s="7" t="s">
        <v>13</v>
      </c>
      <c r="J127" s="9"/>
    </row>
    <row r="128" spans="1:10" ht="21" customHeight="1">
      <c r="A128" s="7">
        <v>126</v>
      </c>
      <c r="B128" s="7" t="s">
        <v>277</v>
      </c>
      <c r="C128" s="7" t="s">
        <v>275</v>
      </c>
      <c r="D128" s="7" t="s">
        <v>278</v>
      </c>
      <c r="E128" s="8">
        <v>58.62</v>
      </c>
      <c r="F128" s="8">
        <v>74.400000000000006</v>
      </c>
      <c r="G128" s="8">
        <f t="shared" si="5"/>
        <v>63.353999999999999</v>
      </c>
      <c r="H128" s="7">
        <v>2</v>
      </c>
      <c r="I128" s="7" t="s">
        <v>18</v>
      </c>
      <c r="J128" s="9"/>
    </row>
    <row r="129" spans="1:10" ht="21" customHeight="1">
      <c r="A129" s="7">
        <v>127</v>
      </c>
      <c r="B129" s="7" t="s">
        <v>279</v>
      </c>
      <c r="C129" s="7" t="s">
        <v>275</v>
      </c>
      <c r="D129" s="7" t="s">
        <v>280</v>
      </c>
      <c r="E129" s="8">
        <v>57.43</v>
      </c>
      <c r="F129" s="8">
        <v>75</v>
      </c>
      <c r="G129" s="8">
        <f t="shared" si="5"/>
        <v>62.701000000000001</v>
      </c>
      <c r="H129" s="7">
        <v>3</v>
      </c>
      <c r="I129" s="7" t="s">
        <v>18</v>
      </c>
      <c r="J129" s="9"/>
    </row>
    <row r="130" spans="1:10" ht="21" customHeight="1">
      <c r="A130" s="7">
        <v>128</v>
      </c>
      <c r="B130" s="7" t="s">
        <v>281</v>
      </c>
      <c r="C130" s="7" t="s">
        <v>282</v>
      </c>
      <c r="D130" s="7" t="s">
        <v>283</v>
      </c>
      <c r="E130" s="8">
        <v>76.2</v>
      </c>
      <c r="F130" s="8">
        <v>77.400000000000006</v>
      </c>
      <c r="G130" s="8">
        <f t="shared" si="5"/>
        <v>76.56</v>
      </c>
      <c r="H130" s="7">
        <v>1</v>
      </c>
      <c r="I130" s="7" t="s">
        <v>13</v>
      </c>
      <c r="J130" s="9"/>
    </row>
    <row r="131" spans="1:10" ht="21" customHeight="1">
      <c r="A131" s="7">
        <v>129</v>
      </c>
      <c r="B131" s="7" t="s">
        <v>284</v>
      </c>
      <c r="C131" s="7" t="s">
        <v>282</v>
      </c>
      <c r="D131" s="7" t="s">
        <v>285</v>
      </c>
      <c r="E131" s="8">
        <v>73.61</v>
      </c>
      <c r="F131" s="8">
        <v>80.099999999999994</v>
      </c>
      <c r="G131" s="8">
        <f t="shared" si="5"/>
        <v>75.557000000000002</v>
      </c>
      <c r="H131" s="7">
        <v>2</v>
      </c>
      <c r="I131" s="7" t="s">
        <v>13</v>
      </c>
      <c r="J131" s="9"/>
    </row>
    <row r="132" spans="1:10" ht="21" customHeight="1">
      <c r="A132" s="7">
        <v>130</v>
      </c>
      <c r="B132" s="7" t="s">
        <v>286</v>
      </c>
      <c r="C132" s="7" t="s">
        <v>282</v>
      </c>
      <c r="D132" s="7" t="s">
        <v>287</v>
      </c>
      <c r="E132" s="8">
        <v>74.709999999999994</v>
      </c>
      <c r="F132" s="8">
        <v>71.3</v>
      </c>
      <c r="G132" s="8">
        <f t="shared" si="5"/>
        <v>73.686999999999998</v>
      </c>
      <c r="H132" s="7">
        <v>3</v>
      </c>
      <c r="I132" s="7" t="s">
        <v>13</v>
      </c>
      <c r="J132" s="9"/>
    </row>
    <row r="133" spans="1:10" ht="21" customHeight="1">
      <c r="A133" s="7">
        <v>131</v>
      </c>
      <c r="B133" s="7" t="s">
        <v>288</v>
      </c>
      <c r="C133" s="7" t="s">
        <v>282</v>
      </c>
      <c r="D133" s="7" t="s">
        <v>289</v>
      </c>
      <c r="E133" s="8">
        <v>73.760000000000005</v>
      </c>
      <c r="F133" s="8">
        <v>72.3</v>
      </c>
      <c r="G133" s="8">
        <f t="shared" si="5"/>
        <v>73.322000000000003</v>
      </c>
      <c r="H133" s="7">
        <v>4</v>
      </c>
      <c r="I133" s="7" t="s">
        <v>18</v>
      </c>
      <c r="J133" s="9"/>
    </row>
    <row r="134" spans="1:10" ht="21" customHeight="1">
      <c r="A134" s="7">
        <v>132</v>
      </c>
      <c r="B134" s="7" t="s">
        <v>290</v>
      </c>
      <c r="C134" s="7" t="s">
        <v>282</v>
      </c>
      <c r="D134" s="7" t="s">
        <v>291</v>
      </c>
      <c r="E134" s="8">
        <v>72.599999999999994</v>
      </c>
      <c r="F134" s="8">
        <v>72</v>
      </c>
      <c r="G134" s="8">
        <f t="shared" si="5"/>
        <v>72.42</v>
      </c>
      <c r="H134" s="7">
        <v>5</v>
      </c>
      <c r="I134" s="7" t="s">
        <v>18</v>
      </c>
      <c r="J134" s="9"/>
    </row>
    <row r="135" spans="1:10" ht="21" customHeight="1">
      <c r="A135" s="7">
        <v>133</v>
      </c>
      <c r="B135" s="7" t="s">
        <v>292</v>
      </c>
      <c r="C135" s="7" t="s">
        <v>282</v>
      </c>
      <c r="D135" s="7" t="s">
        <v>293</v>
      </c>
      <c r="E135" s="8">
        <v>69.790000000000006</v>
      </c>
      <c r="F135" s="8">
        <v>76.06</v>
      </c>
      <c r="G135" s="8">
        <f t="shared" si="5"/>
        <v>71.671000000000006</v>
      </c>
      <c r="H135" s="7">
        <v>6</v>
      </c>
      <c r="I135" s="7" t="s">
        <v>18</v>
      </c>
      <c r="J135" s="9"/>
    </row>
    <row r="136" spans="1:10" ht="21" customHeight="1">
      <c r="A136" s="7">
        <v>134</v>
      </c>
      <c r="B136" s="7" t="s">
        <v>294</v>
      </c>
      <c r="C136" s="7" t="s">
        <v>282</v>
      </c>
      <c r="D136" s="7" t="s">
        <v>295</v>
      </c>
      <c r="E136" s="8">
        <v>70.290000000000006</v>
      </c>
      <c r="F136" s="8">
        <v>73.040000000000006</v>
      </c>
      <c r="G136" s="8">
        <f t="shared" si="5"/>
        <v>71.114999999999995</v>
      </c>
      <c r="H136" s="7">
        <v>7</v>
      </c>
      <c r="I136" s="7" t="s">
        <v>18</v>
      </c>
      <c r="J136" s="9"/>
    </row>
    <row r="137" spans="1:10" ht="21" customHeight="1">
      <c r="A137" s="7">
        <v>135</v>
      </c>
      <c r="B137" s="7" t="s">
        <v>296</v>
      </c>
      <c r="C137" s="7" t="s">
        <v>282</v>
      </c>
      <c r="D137" s="7" t="s">
        <v>297</v>
      </c>
      <c r="E137" s="8">
        <v>65.48</v>
      </c>
      <c r="F137" s="8">
        <v>78.3</v>
      </c>
      <c r="G137" s="8">
        <f t="shared" ref="G137:G148" si="6">E137*0.7+F137*0.3</f>
        <v>69.325999999999993</v>
      </c>
      <c r="H137" s="7">
        <v>8</v>
      </c>
      <c r="I137" s="7" t="s">
        <v>18</v>
      </c>
      <c r="J137" s="9"/>
    </row>
    <row r="138" spans="1:10" ht="21" customHeight="1">
      <c r="A138" s="7">
        <v>136</v>
      </c>
      <c r="B138" s="7" t="s">
        <v>298</v>
      </c>
      <c r="C138" s="7" t="s">
        <v>282</v>
      </c>
      <c r="D138" s="7" t="s">
        <v>299</v>
      </c>
      <c r="E138" s="8">
        <v>65.959999999999994</v>
      </c>
      <c r="F138" s="8">
        <v>73.44</v>
      </c>
      <c r="G138" s="8">
        <f t="shared" si="6"/>
        <v>68.203999999999994</v>
      </c>
      <c r="H138" s="7">
        <v>9</v>
      </c>
      <c r="I138" s="7" t="s">
        <v>18</v>
      </c>
      <c r="J138" s="9"/>
    </row>
    <row r="139" spans="1:10" ht="21" customHeight="1">
      <c r="A139" s="7">
        <v>137</v>
      </c>
      <c r="B139" s="7" t="s">
        <v>300</v>
      </c>
      <c r="C139" s="7" t="s">
        <v>301</v>
      </c>
      <c r="D139" s="7" t="s">
        <v>302</v>
      </c>
      <c r="E139" s="8">
        <v>75.430000000000007</v>
      </c>
      <c r="F139" s="8">
        <v>75.099999999999994</v>
      </c>
      <c r="G139" s="8">
        <f t="shared" si="6"/>
        <v>75.331000000000003</v>
      </c>
      <c r="H139" s="7">
        <v>1</v>
      </c>
      <c r="I139" s="7" t="s">
        <v>13</v>
      </c>
      <c r="J139" s="9"/>
    </row>
    <row r="140" spans="1:10" ht="21" customHeight="1">
      <c r="A140" s="7">
        <v>138</v>
      </c>
      <c r="B140" s="7" t="s">
        <v>303</v>
      </c>
      <c r="C140" s="7" t="s">
        <v>301</v>
      </c>
      <c r="D140" s="7" t="s">
        <v>304</v>
      </c>
      <c r="E140" s="8">
        <v>72.77</v>
      </c>
      <c r="F140" s="8">
        <v>75.400000000000006</v>
      </c>
      <c r="G140" s="8">
        <f t="shared" si="6"/>
        <v>73.558999999999997</v>
      </c>
      <c r="H140" s="7">
        <v>2</v>
      </c>
      <c r="I140" s="7" t="s">
        <v>13</v>
      </c>
      <c r="J140" s="9"/>
    </row>
    <row r="141" spans="1:10" ht="21" customHeight="1">
      <c r="A141" s="7">
        <v>139</v>
      </c>
      <c r="B141" s="7" t="s">
        <v>305</v>
      </c>
      <c r="C141" s="7" t="s">
        <v>301</v>
      </c>
      <c r="D141" s="7" t="s">
        <v>306</v>
      </c>
      <c r="E141" s="8">
        <v>69.77</v>
      </c>
      <c r="F141" s="8">
        <v>75.900000000000006</v>
      </c>
      <c r="G141" s="8">
        <f t="shared" si="6"/>
        <v>71.608999999999995</v>
      </c>
      <c r="H141" s="7">
        <v>3</v>
      </c>
      <c r="I141" s="7" t="s">
        <v>13</v>
      </c>
      <c r="J141" s="9"/>
    </row>
    <row r="142" spans="1:10" ht="21" customHeight="1">
      <c r="A142" s="7">
        <v>140</v>
      </c>
      <c r="B142" s="7" t="s">
        <v>307</v>
      </c>
      <c r="C142" s="7" t="s">
        <v>301</v>
      </c>
      <c r="D142" s="7" t="s">
        <v>308</v>
      </c>
      <c r="E142" s="8">
        <v>67.790000000000006</v>
      </c>
      <c r="F142" s="8">
        <v>72.72</v>
      </c>
      <c r="G142" s="8">
        <f t="shared" si="6"/>
        <v>69.269000000000005</v>
      </c>
      <c r="H142" s="7">
        <v>4</v>
      </c>
      <c r="I142" s="7" t="s">
        <v>13</v>
      </c>
      <c r="J142" s="9"/>
    </row>
    <row r="143" spans="1:10" ht="21" customHeight="1">
      <c r="A143" s="7">
        <v>141</v>
      </c>
      <c r="B143" s="7" t="s">
        <v>309</v>
      </c>
      <c r="C143" s="7" t="s">
        <v>301</v>
      </c>
      <c r="D143" s="7" t="s">
        <v>310</v>
      </c>
      <c r="E143" s="8">
        <v>66.260000000000005</v>
      </c>
      <c r="F143" s="8">
        <v>70.7</v>
      </c>
      <c r="G143" s="8">
        <f t="shared" si="6"/>
        <v>67.591999999999999</v>
      </c>
      <c r="H143" s="7">
        <v>5</v>
      </c>
      <c r="I143" s="7" t="s">
        <v>18</v>
      </c>
      <c r="J143" s="9"/>
    </row>
    <row r="144" spans="1:10" ht="21" customHeight="1">
      <c r="A144" s="7">
        <v>142</v>
      </c>
      <c r="B144" s="7" t="s">
        <v>311</v>
      </c>
      <c r="C144" s="7" t="s">
        <v>301</v>
      </c>
      <c r="D144" s="7" t="s">
        <v>312</v>
      </c>
      <c r="E144" s="8">
        <v>60.84</v>
      </c>
      <c r="F144" s="8">
        <v>78.599999999999994</v>
      </c>
      <c r="G144" s="8">
        <f t="shared" si="6"/>
        <v>66.168000000000006</v>
      </c>
      <c r="H144" s="7">
        <v>6</v>
      </c>
      <c r="I144" s="7" t="s">
        <v>18</v>
      </c>
      <c r="J144" s="9"/>
    </row>
    <row r="145" spans="1:10" ht="21" customHeight="1">
      <c r="A145" s="7">
        <v>143</v>
      </c>
      <c r="B145" s="7" t="s">
        <v>313</v>
      </c>
      <c r="C145" s="7" t="s">
        <v>301</v>
      </c>
      <c r="D145" s="7" t="s">
        <v>314</v>
      </c>
      <c r="E145" s="8">
        <v>63.91</v>
      </c>
      <c r="F145" s="8">
        <v>69.02</v>
      </c>
      <c r="G145" s="8">
        <f t="shared" si="6"/>
        <v>65.442999999999998</v>
      </c>
      <c r="H145" s="7">
        <v>7</v>
      </c>
      <c r="I145" s="7" t="s">
        <v>18</v>
      </c>
      <c r="J145" s="9"/>
    </row>
    <row r="146" spans="1:10" ht="21" customHeight="1">
      <c r="A146" s="7">
        <v>144</v>
      </c>
      <c r="B146" s="7" t="s">
        <v>315</v>
      </c>
      <c r="C146" s="7" t="s">
        <v>301</v>
      </c>
      <c r="D146" s="7" t="s">
        <v>316</v>
      </c>
      <c r="E146" s="8">
        <v>60.93</v>
      </c>
      <c r="F146" s="8">
        <v>74</v>
      </c>
      <c r="G146" s="8">
        <f t="shared" si="6"/>
        <v>64.850999999999999</v>
      </c>
      <c r="H146" s="7">
        <v>8</v>
      </c>
      <c r="I146" s="7" t="s">
        <v>18</v>
      </c>
      <c r="J146" s="9"/>
    </row>
    <row r="147" spans="1:10" ht="21" customHeight="1">
      <c r="A147" s="7">
        <v>145</v>
      </c>
      <c r="B147" s="7" t="s">
        <v>317</v>
      </c>
      <c r="C147" s="7" t="s">
        <v>301</v>
      </c>
      <c r="D147" s="7" t="s">
        <v>318</v>
      </c>
      <c r="E147" s="8">
        <v>62.34</v>
      </c>
      <c r="F147" s="8">
        <v>70.7</v>
      </c>
      <c r="G147" s="8">
        <f t="shared" si="6"/>
        <v>64.847999999999999</v>
      </c>
      <c r="H147" s="7">
        <v>9</v>
      </c>
      <c r="I147" s="7" t="s">
        <v>18</v>
      </c>
      <c r="J147" s="9"/>
    </row>
    <row r="148" spans="1:10" ht="21" customHeight="1">
      <c r="A148" s="7">
        <v>146</v>
      </c>
      <c r="B148" s="7" t="s">
        <v>319</v>
      </c>
      <c r="C148" s="7" t="s">
        <v>301</v>
      </c>
      <c r="D148" s="7" t="s">
        <v>320</v>
      </c>
      <c r="E148" s="8">
        <v>57.98</v>
      </c>
      <c r="F148" s="8">
        <v>64.28</v>
      </c>
      <c r="G148" s="8">
        <f t="shared" si="6"/>
        <v>59.87</v>
      </c>
      <c r="H148" s="7">
        <v>10</v>
      </c>
      <c r="I148" s="7" t="s">
        <v>18</v>
      </c>
      <c r="J148" s="9"/>
    </row>
    <row r="149" spans="1:10" ht="21" customHeight="1">
      <c r="A149" s="7">
        <v>147</v>
      </c>
      <c r="B149" s="11" t="s">
        <v>321</v>
      </c>
      <c r="C149" s="7" t="s">
        <v>301</v>
      </c>
      <c r="D149" s="15" t="s">
        <v>322</v>
      </c>
      <c r="E149" s="7">
        <v>77.42</v>
      </c>
      <c r="F149" s="7" t="s">
        <v>81</v>
      </c>
      <c r="G149" s="8">
        <f>E149*0.7</f>
        <v>54.194000000000003</v>
      </c>
      <c r="H149" s="7">
        <v>11</v>
      </c>
      <c r="I149" s="7" t="s">
        <v>18</v>
      </c>
      <c r="J149" s="9"/>
    </row>
    <row r="150" spans="1:10" ht="21" customHeight="1">
      <c r="A150" s="7">
        <v>148</v>
      </c>
      <c r="B150" s="11" t="s">
        <v>323</v>
      </c>
      <c r="C150" s="7" t="s">
        <v>301</v>
      </c>
      <c r="D150" s="15" t="s">
        <v>324</v>
      </c>
      <c r="E150" s="7">
        <v>60.99</v>
      </c>
      <c r="F150" s="7" t="s">
        <v>81</v>
      </c>
      <c r="G150" s="8">
        <f>E150*0.7</f>
        <v>42.692999999999998</v>
      </c>
      <c r="H150" s="7">
        <v>12</v>
      </c>
      <c r="I150" s="7" t="s">
        <v>18</v>
      </c>
      <c r="J150" s="9"/>
    </row>
    <row r="151" spans="1:10" ht="21" customHeight="1">
      <c r="A151" s="7">
        <v>149</v>
      </c>
      <c r="B151" s="7" t="s">
        <v>325</v>
      </c>
      <c r="C151" s="7" t="s">
        <v>326</v>
      </c>
      <c r="D151" s="7" t="s">
        <v>327</v>
      </c>
      <c r="E151" s="8">
        <v>67.599999999999994</v>
      </c>
      <c r="F151" s="8">
        <v>78</v>
      </c>
      <c r="G151" s="8">
        <f>E151*0.7+F151*0.3</f>
        <v>70.72</v>
      </c>
      <c r="H151" s="7">
        <v>1</v>
      </c>
      <c r="I151" s="7" t="s">
        <v>13</v>
      </c>
      <c r="J151" s="9"/>
    </row>
    <row r="152" spans="1:10" ht="21" customHeight="1">
      <c r="A152" s="7">
        <v>150</v>
      </c>
      <c r="B152" s="7" t="s">
        <v>328</v>
      </c>
      <c r="C152" s="7" t="s">
        <v>326</v>
      </c>
      <c r="D152" s="7" t="s">
        <v>329</v>
      </c>
      <c r="E152" s="8">
        <v>63.07</v>
      </c>
      <c r="F152" s="8">
        <v>80.599999999999994</v>
      </c>
      <c r="G152" s="8">
        <f>E152*0.7+F152*0.3</f>
        <v>68.328999999999994</v>
      </c>
      <c r="H152" s="7">
        <v>2</v>
      </c>
      <c r="I152" s="7" t="s">
        <v>13</v>
      </c>
      <c r="J152" s="9"/>
    </row>
    <row r="153" spans="1:10" ht="21" customHeight="1">
      <c r="A153" s="7">
        <v>151</v>
      </c>
      <c r="B153" s="7" t="s">
        <v>330</v>
      </c>
      <c r="C153" s="7" t="s">
        <v>326</v>
      </c>
      <c r="D153" s="7" t="s">
        <v>331</v>
      </c>
      <c r="E153" s="8">
        <v>61.75</v>
      </c>
      <c r="F153" s="8">
        <v>71.2</v>
      </c>
      <c r="G153" s="8">
        <f>E153*0.7+F153*0.3</f>
        <v>64.584999999999994</v>
      </c>
      <c r="H153" s="7">
        <v>3</v>
      </c>
      <c r="I153" s="7" t="s">
        <v>18</v>
      </c>
      <c r="J153" s="9"/>
    </row>
    <row r="154" spans="1:10" ht="21" customHeight="1">
      <c r="A154" s="7">
        <v>152</v>
      </c>
      <c r="B154" s="7" t="s">
        <v>332</v>
      </c>
      <c r="C154" s="7" t="s">
        <v>326</v>
      </c>
      <c r="D154" s="7" t="s">
        <v>333</v>
      </c>
      <c r="E154" s="8">
        <v>52.11</v>
      </c>
      <c r="F154" s="7" t="s">
        <v>81</v>
      </c>
      <c r="G154" s="8">
        <f>E154*0.7</f>
        <v>36.476999999999997</v>
      </c>
      <c r="H154" s="7">
        <v>4</v>
      </c>
      <c r="I154" s="7" t="s">
        <v>18</v>
      </c>
      <c r="J154" s="9"/>
    </row>
    <row r="155" spans="1:10" ht="21" customHeight="1">
      <c r="A155" s="7">
        <v>153</v>
      </c>
      <c r="B155" s="7" t="s">
        <v>334</v>
      </c>
      <c r="C155" s="7" t="s">
        <v>335</v>
      </c>
      <c r="D155" s="7" t="s">
        <v>336</v>
      </c>
      <c r="E155" s="8">
        <v>62.55</v>
      </c>
      <c r="F155" s="8">
        <v>74.3</v>
      </c>
      <c r="G155" s="8">
        <f t="shared" ref="G155:G160" si="7">E155*0.7+F155*0.3</f>
        <v>66.075000000000003</v>
      </c>
      <c r="H155" s="7">
        <v>1</v>
      </c>
      <c r="I155" s="7" t="s">
        <v>13</v>
      </c>
      <c r="J155" s="9"/>
    </row>
    <row r="156" spans="1:10" ht="21" customHeight="1">
      <c r="A156" s="7">
        <v>154</v>
      </c>
      <c r="B156" s="7" t="s">
        <v>337</v>
      </c>
      <c r="C156" s="7" t="s">
        <v>335</v>
      </c>
      <c r="D156" s="7" t="s">
        <v>338</v>
      </c>
      <c r="E156" s="8">
        <v>60.6</v>
      </c>
      <c r="F156" s="8">
        <v>77.3</v>
      </c>
      <c r="G156" s="8">
        <f t="shared" si="7"/>
        <v>65.61</v>
      </c>
      <c r="H156" s="7">
        <v>2</v>
      </c>
      <c r="I156" s="7" t="s">
        <v>13</v>
      </c>
      <c r="J156" s="9"/>
    </row>
    <row r="157" spans="1:10" ht="21" customHeight="1">
      <c r="A157" s="7">
        <v>155</v>
      </c>
      <c r="B157" s="7" t="s">
        <v>339</v>
      </c>
      <c r="C157" s="7" t="s">
        <v>335</v>
      </c>
      <c r="D157" s="7" t="s">
        <v>340</v>
      </c>
      <c r="E157" s="8">
        <v>56.91</v>
      </c>
      <c r="F157" s="8">
        <v>71.92</v>
      </c>
      <c r="G157" s="8">
        <f t="shared" si="7"/>
        <v>61.412999999999997</v>
      </c>
      <c r="H157" s="7">
        <v>3</v>
      </c>
      <c r="I157" s="7" t="s">
        <v>18</v>
      </c>
      <c r="J157" s="9"/>
    </row>
    <row r="158" spans="1:10" ht="21" customHeight="1">
      <c r="A158" s="7">
        <v>156</v>
      </c>
      <c r="B158" s="7" t="s">
        <v>341</v>
      </c>
      <c r="C158" s="7" t="s">
        <v>335</v>
      </c>
      <c r="D158" s="7" t="s">
        <v>342</v>
      </c>
      <c r="E158" s="8">
        <v>52.56</v>
      </c>
      <c r="F158" s="8">
        <v>75.5</v>
      </c>
      <c r="G158" s="8">
        <f t="shared" si="7"/>
        <v>59.442</v>
      </c>
      <c r="H158" s="7">
        <v>4</v>
      </c>
      <c r="I158" s="7" t="s">
        <v>18</v>
      </c>
      <c r="J158" s="9"/>
    </row>
    <row r="159" spans="1:10" ht="21" customHeight="1">
      <c r="A159" s="7">
        <v>157</v>
      </c>
      <c r="B159" s="7" t="s">
        <v>343</v>
      </c>
      <c r="C159" s="7" t="s">
        <v>335</v>
      </c>
      <c r="D159" s="7" t="s">
        <v>344</v>
      </c>
      <c r="E159" s="8">
        <v>55.39</v>
      </c>
      <c r="F159" s="8">
        <v>64.52</v>
      </c>
      <c r="G159" s="8">
        <f t="shared" si="7"/>
        <v>58.128999999999998</v>
      </c>
      <c r="H159" s="7">
        <v>5</v>
      </c>
      <c r="I159" s="7" t="s">
        <v>18</v>
      </c>
      <c r="J159" s="9"/>
    </row>
    <row r="160" spans="1:10" ht="21" customHeight="1">
      <c r="A160" s="7">
        <v>158</v>
      </c>
      <c r="B160" s="7" t="s">
        <v>345</v>
      </c>
      <c r="C160" s="7" t="s">
        <v>335</v>
      </c>
      <c r="D160" s="7" t="s">
        <v>346</v>
      </c>
      <c r="E160" s="8">
        <v>49.72</v>
      </c>
      <c r="F160" s="8">
        <v>70.42</v>
      </c>
      <c r="G160" s="8">
        <f t="shared" si="7"/>
        <v>55.93</v>
      </c>
      <c r="H160" s="7">
        <v>6</v>
      </c>
      <c r="I160" s="7" t="s">
        <v>18</v>
      </c>
      <c r="J160" s="9"/>
    </row>
    <row r="161" ht="21" customHeight="1"/>
  </sheetData>
  <mergeCells count="1">
    <mergeCell ref="A1:J1"/>
  </mergeCells>
  <phoneticPr fontId="8" type="noConversion"/>
  <pageMargins left="0.74791666666666701" right="0.47222222222222199" top="0.35416666666666702" bottom="0.354166666666667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综合总成绩</vt:lpstr>
      <vt:lpstr>综合总成绩!Print_Titles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2021-04-17T21:33:00Z</cp:lastPrinted>
  <dcterms:created xsi:type="dcterms:W3CDTF">2006-09-14T03:21:00Z</dcterms:created>
  <dcterms:modified xsi:type="dcterms:W3CDTF">2023-02-13T08:27:54Z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4609527125AE42D58309185DCD40944A</vt:lpwstr>
  </property>
</Properties>
</file>